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570" windowHeight="12015"/>
  </bookViews>
  <sheets>
    <sheet name="July 2016_June 2017" sheetId="7" r:id="rId1"/>
  </sheets>
  <definedNames>
    <definedName name="_xlnm.Print_Area" localSheetId="0">'July 2016_June 2017'!$A$1:$AM$31</definedName>
  </definedNames>
  <calcPr calcId="125725"/>
</workbook>
</file>

<file path=xl/calcChain.xml><?xml version="1.0" encoding="utf-8"?>
<calcChain xmlns="http://schemas.openxmlformats.org/spreadsheetml/2006/main">
  <c r="AJ12" i="7"/>
  <c r="AJ13" s="1"/>
  <c r="AJ14" s="1"/>
  <c r="AJ15" s="1"/>
  <c r="AJ16" s="1"/>
  <c r="AJ17" s="1"/>
  <c r="AJ18" s="1"/>
  <c r="AJ19" s="1"/>
  <c r="AJ20" s="1"/>
  <c r="AJ21" s="1"/>
  <c r="AJ22" s="1"/>
  <c r="AJ23" s="1"/>
  <c r="AJ24" s="1"/>
  <c r="AL24"/>
  <c r="AM12"/>
  <c r="AM13" s="1"/>
  <c r="AM14" s="1"/>
  <c r="AM15" s="1"/>
  <c r="AM16" s="1"/>
  <c r="AM17" s="1"/>
  <c r="AM18" s="1"/>
  <c r="AM19" s="1"/>
  <c r="AM20" s="1"/>
  <c r="AM21" s="1"/>
  <c r="AM22" s="1"/>
  <c r="AM23" s="1"/>
  <c r="AM24" s="1"/>
  <c r="AH24"/>
  <c r="AI24"/>
</calcChain>
</file>

<file path=xl/comments1.xml><?xml version="1.0" encoding="utf-8"?>
<comments xmlns="http://schemas.openxmlformats.org/spreadsheetml/2006/main">
  <authors>
    <author>rbjones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For exempt and hourly employees that work 12 months and 40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For exempt employees that work 9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For exempt employees that work 10 months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For exempt employees that work 11 months</t>
        </r>
      </text>
    </comment>
    <comment ref="Z6" authorId="0">
      <text>
        <r>
          <rPr>
            <b/>
            <sz val="9"/>
            <color indexed="81"/>
            <rFont val="Tahoma"/>
            <family val="2"/>
          </rPr>
          <t>For hourly employees that work 35 hours per 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 xml:space="preserve">Enter your accrual rate for PTO from the drop down list according to the Monthly PTO Accrual rate schedule above.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" authorId="0">
      <text>
        <r>
          <rPr>
            <b/>
            <sz val="9"/>
            <color indexed="81"/>
            <rFont val="Tahoma"/>
            <family val="2"/>
          </rPr>
          <t>Enter your ending balance from previous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9" authorId="0">
      <text>
        <r>
          <rPr>
            <b/>
            <sz val="9"/>
            <color indexed="81"/>
            <rFont val="Tahoma"/>
            <family val="2"/>
          </rPr>
          <t>Enter beginning amount of Floating Holiday for current year</t>
        </r>
      </text>
    </comment>
    <comment ref="S24" authorId="0">
      <text>
        <r>
          <rPr>
            <b/>
            <sz val="9"/>
            <color indexed="81"/>
            <rFont val="Tahoma"/>
            <family val="2"/>
          </rPr>
          <t>If at any time your balance reaches the maximum you will not accrue additional PTO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<sst xmlns="http://schemas.openxmlformats.org/spreadsheetml/2006/main" count="86" uniqueCount="57">
  <si>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</si>
  <si>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</si>
  <si>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</si>
  <si>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</si>
  <si>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</si>
  <si>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</si>
  <si>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</si>
  <si>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</si>
  <si>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</si>
  <si>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</si>
  <si>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</si>
  <si>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</si>
  <si>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Used</t>
  </si>
  <si>
    <t>Hours</t>
  </si>
  <si>
    <t>Name</t>
  </si>
  <si>
    <t>Last</t>
  </si>
  <si>
    <t>First</t>
  </si>
  <si>
    <t>Hire Date</t>
  </si>
  <si>
    <t>M - Marriage</t>
  </si>
  <si>
    <t>R – Summer Hours</t>
  </si>
  <si>
    <t>H - Holiday</t>
  </si>
  <si>
    <t xml:space="preserve">C – Admin. Closing </t>
  </si>
  <si>
    <t>O – Other with explanation</t>
  </si>
  <si>
    <t xml:space="preserve">J -  Jury </t>
  </si>
  <si>
    <t>W – Worker’s Compensation</t>
  </si>
  <si>
    <t xml:space="preserve">Reason for Absence: </t>
  </si>
  <si>
    <t>B -  Bereavement</t>
  </si>
  <si>
    <t>FH- Floating Holiday</t>
  </si>
  <si>
    <t>Acc</t>
  </si>
  <si>
    <t>Bal</t>
  </si>
  <si>
    <t>Report all accruals, used time and balances in hours and not in days</t>
  </si>
  <si>
    <t>Prev.</t>
  </si>
  <si>
    <t>Employee Signature</t>
  </si>
  <si>
    <t>Supervisor Signature</t>
  </si>
  <si>
    <t>Date</t>
  </si>
  <si>
    <t>Current Month/Year</t>
  </si>
  <si>
    <t>FM -  FMLA approved</t>
  </si>
  <si>
    <t xml:space="preserve">ML – Military leave   </t>
  </si>
  <si>
    <t>P - PTO</t>
  </si>
  <si>
    <t>Totals</t>
  </si>
  <si>
    <t>Colleague ID:</t>
  </si>
  <si>
    <t>Maximum PTO Accrual (less than) &lt; 5yrs. 336 hrs. 
Maximum PTO Accrual (greater than) &gt; 5yrs. 384 hrs.</t>
  </si>
  <si>
    <t xml:space="preserve">Floating Holiday
Hours
</t>
  </si>
  <si>
    <t>0-5 yrs</t>
  </si>
  <si>
    <t>5+ yrs</t>
  </si>
  <si>
    <t xml:space="preserve"> PTO</t>
  </si>
  <si>
    <t>Monthly Accrual Rates for PTO</t>
  </si>
  <si>
    <t>Floating Holiday/PTO Tracking</t>
  </si>
  <si>
    <t>Notes/Comments:</t>
  </si>
  <si>
    <t>2016-2017</t>
  </si>
  <si>
    <t>H</t>
  </si>
  <si>
    <t xml:space="preserve"> PT09 =</t>
  </si>
  <si>
    <t xml:space="preserve"> PT11 =</t>
  </si>
  <si>
    <t xml:space="preserve"> PT35 =</t>
  </si>
  <si>
    <t xml:space="preserve"> PTO =</t>
  </si>
  <si>
    <t xml:space="preserve"> PT10 =</t>
  </si>
  <si>
    <t xml:space="preserve"> Personal Time Off (PTO) Accrual Rate: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</si>
</sst>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0" xfId="0" applyBorder="1"/>
    <xf numFmtId="0" fontId="1" fillId="0" borderId="0" xfId="0" applyFont="1" applyBorder="1"/>
    <xf numFmtId="0" fontId="0" fillId="0" borderId="9" xfId="0" applyBorder="1"/>
    <xf numFmtId="0" fontId="1" fillId="0" borderId="8" xfId="0" applyFont="1" applyBorder="1" applyAlignment="1">
      <alignment horizontal="left" readingOrder="1"/>
    </xf>
    <xf numFmtId="0" fontId="0" fillId="0" borderId="11" xfId="0" applyBorder="1"/>
    <xf numFmtId="0" fontId="0" fillId="0" borderId="12" xfId="0" applyBorder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0" fillId="0" borderId="10" xfId="0" applyBorder="1"/>
    <xf numFmtId="0" fontId="3" fillId="0" borderId="1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0" fillId="0" borderId="0" xfId="0" applyProtection="1"/>
    <xf numFmtId="0" fontId="3" fillId="0" borderId="16" xfId="0" applyFont="1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6" fillId="0" borderId="13" xfId="0" applyFont="1" applyBorder="1" applyAlignment="1"/>
    <xf numFmtId="0" fontId="12" fillId="0" borderId="0" xfId="0" applyFont="1" applyBorder="1" applyAlignment="1">
      <alignment vertical="center" wrapText="1"/>
    </xf>
    <xf numFmtId="0" fontId="0" fillId="0" borderId="8" xfId="0" applyBorder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0" xfId="0" applyFont="1" applyBorder="1" applyAlignment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" fillId="0" borderId="10" xfId="0" applyFont="1" applyBorder="1" applyAlignment="1">
      <alignment horizontal="left" readingOrder="1"/>
    </xf>
    <xf numFmtId="0" fontId="1" fillId="0" borderId="11" xfId="0" applyFont="1" applyBorder="1" applyAlignment="1">
      <alignment horizontal="left" readingOrder="1"/>
    </xf>
    <xf numFmtId="2" fontId="3" fillId="0" borderId="21" xfId="0" applyNumberFormat="1" applyFont="1" applyBorder="1" applyAlignment="1" applyProtection="1">
      <alignment horizontal="center"/>
    </xf>
    <xf numFmtId="2" fontId="3" fillId="0" borderId="22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</xf>
    <xf numFmtId="2" fontId="3" fillId="0" borderId="28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2" fontId="3" fillId="0" borderId="29" xfId="0" applyNumberFormat="1" applyFont="1" applyBorder="1" applyAlignment="1" applyProtection="1">
      <alignment horizontal="center"/>
    </xf>
    <xf numFmtId="2" fontId="0" fillId="0" borderId="25" xfId="0" applyNumberFormat="1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2" fontId="3" fillId="0" borderId="30" xfId="0" applyNumberFormat="1" applyFont="1" applyBorder="1" applyAlignment="1" applyProtection="1">
      <alignment horizontal="center"/>
    </xf>
    <xf numFmtId="0" fontId="0" fillId="0" borderId="0" xfId="0" applyAlignment="1"/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" fontId="0" fillId="0" borderId="0" xfId="0" applyNumberFormat="1"/>
    <xf numFmtId="14" fontId="3" fillId="0" borderId="0" xfId="0" applyNumberFormat="1" applyFont="1" applyBorder="1" applyAlignment="1" applyProtection="1"/>
    <xf numFmtId="0" fontId="3" fillId="0" borderId="0" xfId="0" applyFont="1" applyProtection="1"/>
    <xf numFmtId="0" fontId="3" fillId="0" borderId="0" xfId="0" applyFont="1" applyBorder="1" applyProtection="1"/>
    <xf numFmtId="0" fontId="0" fillId="0" borderId="0" xfId="0" applyBorder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3" fillId="0" borderId="32" xfId="0" applyFont="1" applyBorder="1" applyAlignment="1">
      <alignment horizontal="center"/>
    </xf>
    <xf numFmtId="0" fontId="13" fillId="0" borderId="36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3" fillId="4" borderId="39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/>
    <xf numFmtId="2" fontId="3" fillId="0" borderId="1" xfId="0" applyNumberFormat="1" applyFont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</xf>
    <xf numFmtId="0" fontId="3" fillId="0" borderId="40" xfId="0" applyFont="1" applyBorder="1" applyAlignment="1">
      <alignment horizontal="center"/>
    </xf>
    <xf numFmtId="0" fontId="3" fillId="4" borderId="2" xfId="0" applyFont="1" applyFill="1" applyBorder="1" applyAlignment="1" applyProtection="1"/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0" xfId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2" fontId="14" fillId="0" borderId="0" xfId="0" applyNumberFormat="1" applyFont="1" applyBorder="1" applyAlignment="1" applyProtection="1">
      <alignment horizontal="center" vertical="center"/>
    </xf>
    <xf numFmtId="2" fontId="14" fillId="0" borderId="34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9" fillId="0" borderId="13" xfId="0" applyFont="1" applyBorder="1" applyAlignment="1">
      <alignment horizontal="left" vertical="distributed" wrapText="1"/>
    </xf>
    <xf numFmtId="0" fontId="0" fillId="0" borderId="0" xfId="0" applyAlignment="1">
      <alignment horizontal="right"/>
    </xf>
    <xf numFmtId="0" fontId="15" fillId="0" borderId="13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/>
    </xf>
    <xf numFmtId="2" fontId="14" fillId="0" borderId="33" xfId="0" applyNumberFormat="1" applyFont="1" applyBorder="1" applyAlignment="1" applyProtection="1">
      <alignment horizontal="center" vertical="center"/>
    </xf>
    <xf numFmtId="2" fontId="14" fillId="0" borderId="38" xfId="0" applyNumberFormat="1" applyFont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right" wrapText="1"/>
    </xf>
  </cellXfs>
  <cellStyles count="2"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EA84D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workbookViewId="0">
      <selection activeCell="T10" sqref="T10"/>
    </sheetView>
  </sheetViews>
  <sheetFormatPr defaultRowHeight="15"/>
  <cols>
    <col min="1" max="1" width="9.140625" customWidth="1"/>
    <col min="2" max="32" width="3" customWidth="1"/>
    <col min="33" max="33" width="0.85546875" customWidth="1"/>
    <col min="34" max="34" width="6.5703125" bestFit="1" customWidth="1"/>
    <col min="35" max="35" width="7" bestFit="1" customWidth="1"/>
    <col min="36" max="36" width="6.7109375" customWidth="1"/>
    <col min="37" max="37" width="2.85546875" customWidth="1"/>
    <col min="38" max="38" width="4.7109375" customWidth="1"/>
    <col min="39" max="39" width="7.5703125" customWidth="1"/>
    <col min="41" max="41" width="0" hidden="1" customWidth="1"/>
  </cols>
  <sheetData>
    <row r="1" spans="1:41" ht="8.25" customHeight="1"/>
    <row r="2" spans="1:41" ht="22.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41" s="23" customFormat="1"/>
    <row r="4" spans="1:41">
      <c r="A4" s="12" t="s">
        <v>14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2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2"/>
      <c r="Z4" s="12"/>
      <c r="AA4" s="89" t="s">
        <v>40</v>
      </c>
      <c r="AB4" s="89"/>
      <c r="AC4" s="89"/>
      <c r="AD4" s="89"/>
      <c r="AE4" s="90"/>
      <c r="AF4" s="90"/>
      <c r="AG4" s="90"/>
      <c r="AH4" s="90"/>
      <c r="AI4" s="59"/>
      <c r="AJ4" s="91" t="s">
        <v>17</v>
      </c>
      <c r="AK4" s="91"/>
      <c r="AL4" s="92"/>
      <c r="AM4" s="88"/>
    </row>
    <row r="5" spans="1:41" s="23" customFormat="1" ht="17.25">
      <c r="A5" s="60"/>
      <c r="B5" s="106" t="s">
        <v>15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60"/>
      <c r="N5" s="106" t="s">
        <v>16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60"/>
      <c r="Z5" s="61"/>
      <c r="AA5" s="62"/>
      <c r="AD5" s="63"/>
      <c r="AE5" s="59"/>
      <c r="AF5" s="59"/>
      <c r="AG5" s="59"/>
      <c r="AH5" s="59"/>
      <c r="AI5" s="59"/>
      <c r="AJ5" s="63"/>
      <c r="AK5" s="63"/>
      <c r="AL5" s="63"/>
      <c r="AM5" s="60"/>
      <c r="AN5" s="62"/>
    </row>
    <row r="6" spans="1:41" s="23" customFormat="1" ht="16.899999999999999" customHeight="1" thickBot="1">
      <c r="A6" s="93" t="s">
        <v>46</v>
      </c>
      <c r="B6" s="107" t="s">
        <v>54</v>
      </c>
      <c r="C6" s="107"/>
      <c r="D6" s="95" t="s">
        <v>43</v>
      </c>
      <c r="E6" s="95"/>
      <c r="F6" s="94" t="s">
        <v>44</v>
      </c>
      <c r="G6" s="95"/>
      <c r="H6" s="107" t="s">
        <v>51</v>
      </c>
      <c r="I6" s="107"/>
      <c r="J6" s="95" t="s">
        <v>43</v>
      </c>
      <c r="K6" s="96"/>
      <c r="L6" s="94" t="s">
        <v>44</v>
      </c>
      <c r="M6" s="95"/>
      <c r="N6" s="107" t="s">
        <v>55</v>
      </c>
      <c r="O6" s="107"/>
      <c r="P6" s="95" t="s">
        <v>43</v>
      </c>
      <c r="Q6" s="95"/>
      <c r="R6" s="110" t="s">
        <v>44</v>
      </c>
      <c r="S6" s="111"/>
      <c r="T6" s="107" t="s">
        <v>52</v>
      </c>
      <c r="U6" s="107"/>
      <c r="V6" s="111" t="s">
        <v>43</v>
      </c>
      <c r="W6" s="111"/>
      <c r="X6" s="94" t="s">
        <v>44</v>
      </c>
      <c r="Y6" s="95"/>
      <c r="Z6" s="107" t="s">
        <v>53</v>
      </c>
      <c r="AA6" s="107"/>
      <c r="AB6" s="111" t="s">
        <v>43</v>
      </c>
      <c r="AC6" s="111"/>
      <c r="AD6" s="94" t="s">
        <v>44</v>
      </c>
      <c r="AE6" s="95"/>
      <c r="AF6" s="59"/>
      <c r="AG6" s="59"/>
      <c r="AH6" s="59"/>
      <c r="AI6" s="59"/>
      <c r="AJ6" s="63"/>
      <c r="AK6" s="63"/>
      <c r="AL6" s="63"/>
      <c r="AM6" s="60"/>
      <c r="AN6" s="62"/>
      <c r="AO6" s="23">
        <v>12</v>
      </c>
    </row>
    <row r="7" spans="1:41" s="23" customFormat="1" ht="13.9" customHeight="1">
      <c r="A7" s="93"/>
      <c r="B7" s="107"/>
      <c r="C7" s="107"/>
      <c r="D7" s="97">
        <v>16</v>
      </c>
      <c r="E7" s="97"/>
      <c r="F7" s="108">
        <v>20</v>
      </c>
      <c r="G7" s="98"/>
      <c r="H7" s="107"/>
      <c r="I7" s="107"/>
      <c r="J7" s="97">
        <v>12</v>
      </c>
      <c r="K7" s="97"/>
      <c r="L7" s="108">
        <v>15</v>
      </c>
      <c r="M7" s="98"/>
      <c r="N7" s="107"/>
      <c r="O7" s="107"/>
      <c r="P7" s="97">
        <v>14</v>
      </c>
      <c r="Q7" s="97"/>
      <c r="R7" s="108">
        <v>17</v>
      </c>
      <c r="S7" s="98"/>
      <c r="T7" s="107"/>
      <c r="U7" s="107"/>
      <c r="V7" s="98">
        <v>15</v>
      </c>
      <c r="W7" s="98"/>
      <c r="X7" s="109">
        <v>18.5</v>
      </c>
      <c r="Y7" s="97"/>
      <c r="Z7" s="107"/>
      <c r="AA7" s="107"/>
      <c r="AB7" s="98">
        <v>14</v>
      </c>
      <c r="AC7" s="98"/>
      <c r="AD7" s="108">
        <v>17.5</v>
      </c>
      <c r="AE7" s="98"/>
      <c r="AF7" s="62"/>
      <c r="AG7" s="64"/>
      <c r="AH7" s="79" t="s">
        <v>45</v>
      </c>
      <c r="AI7" s="80"/>
      <c r="AJ7" s="80"/>
      <c r="AK7" s="81" t="s">
        <v>42</v>
      </c>
      <c r="AL7" s="82"/>
      <c r="AM7" s="83"/>
      <c r="AO7" s="23">
        <v>14</v>
      </c>
    </row>
    <row r="8" spans="1:41">
      <c r="B8" s="57"/>
      <c r="C8" s="5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12"/>
      <c r="AG8" s="12"/>
      <c r="AH8" s="35" t="s">
        <v>31</v>
      </c>
      <c r="AI8" s="15"/>
      <c r="AJ8" s="15"/>
      <c r="AK8" s="84" t="s">
        <v>49</v>
      </c>
      <c r="AL8" s="85"/>
      <c r="AM8" s="86"/>
      <c r="AN8" s="31"/>
      <c r="AO8">
        <v>15</v>
      </c>
    </row>
    <row r="9" spans="1:41" ht="14.45" customHeight="1">
      <c r="A9" s="57" t="s">
        <v>35</v>
      </c>
      <c r="B9" s="57"/>
      <c r="C9" s="57"/>
      <c r="D9" s="57"/>
      <c r="E9" s="114"/>
      <c r="F9" s="99"/>
      <c r="G9" s="99"/>
      <c r="H9" s="99"/>
      <c r="I9" s="99"/>
      <c r="J9" s="99"/>
      <c r="K9" s="99"/>
      <c r="L9" s="99"/>
      <c r="M9" s="99"/>
      <c r="N9" s="55"/>
      <c r="O9" s="12"/>
      <c r="P9" s="12"/>
      <c r="Q9" s="12"/>
      <c r="R9" s="12"/>
      <c r="S9" s="56"/>
      <c r="T9" s="115" t="s">
        <v>56</v>
      </c>
      <c r="U9" s="115"/>
      <c r="V9" s="115"/>
      <c r="W9" s="115"/>
      <c r="X9" s="115"/>
      <c r="Y9" s="115"/>
      <c r="Z9" s="115"/>
      <c r="AA9" s="115"/>
      <c r="AB9" s="115"/>
      <c r="AC9" s="115"/>
      <c r="AD9" s="78"/>
      <c r="AE9" s="78"/>
      <c r="AF9" s="12"/>
      <c r="AG9" s="12"/>
      <c r="AH9" s="36" t="s">
        <v>29</v>
      </c>
      <c r="AI9" s="72"/>
      <c r="AJ9" s="14" t="s">
        <v>13</v>
      </c>
      <c r="AK9" s="32"/>
      <c r="AL9" s="19">
        <v>24</v>
      </c>
      <c r="AM9" s="33" t="s">
        <v>13</v>
      </c>
      <c r="AO9">
        <v>16</v>
      </c>
    </row>
    <row r="10" spans="1:41">
      <c r="A10" s="65" t="s">
        <v>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5"/>
      <c r="T10" s="25"/>
      <c r="U10" s="25"/>
      <c r="V10" s="25"/>
      <c r="W10" s="25"/>
      <c r="X10" s="25"/>
      <c r="Y10" s="67"/>
      <c r="Z10" s="67"/>
      <c r="AA10" s="67"/>
      <c r="AB10" s="67"/>
      <c r="AC10" s="67"/>
      <c r="AF10" s="25"/>
      <c r="AG10" s="25"/>
      <c r="AH10" s="37"/>
      <c r="AI10" s="13"/>
      <c r="AJ10" s="13"/>
      <c r="AK10" s="32"/>
      <c r="AL10" s="6"/>
      <c r="AM10" s="8"/>
      <c r="AO10">
        <v>17</v>
      </c>
    </row>
    <row r="11" spans="1:41" ht="15.75" thickBot="1">
      <c r="A11" s="12"/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5">
        <v>6</v>
      </c>
      <c r="H11" s="75">
        <v>7</v>
      </c>
      <c r="I11" s="75">
        <v>8</v>
      </c>
      <c r="J11" s="75">
        <v>9</v>
      </c>
      <c r="K11" s="75">
        <v>10</v>
      </c>
      <c r="L11" s="75">
        <v>11</v>
      </c>
      <c r="M11" s="75">
        <v>12</v>
      </c>
      <c r="N11" s="75">
        <v>13</v>
      </c>
      <c r="O11" s="75">
        <v>14</v>
      </c>
      <c r="P11" s="75">
        <v>15</v>
      </c>
      <c r="Q11" s="75">
        <v>16</v>
      </c>
      <c r="R11" s="75">
        <v>17</v>
      </c>
      <c r="S11" s="75">
        <v>18</v>
      </c>
      <c r="T11" s="75">
        <v>19</v>
      </c>
      <c r="U11" s="75">
        <v>20</v>
      </c>
      <c r="V11" s="75">
        <v>21</v>
      </c>
      <c r="W11" s="75">
        <v>22</v>
      </c>
      <c r="X11" s="75">
        <v>23</v>
      </c>
      <c r="Y11" s="75">
        <v>24</v>
      </c>
      <c r="Z11" s="75">
        <v>25</v>
      </c>
      <c r="AA11" s="75">
        <v>26</v>
      </c>
      <c r="AB11" s="75">
        <v>27</v>
      </c>
      <c r="AC11" s="75">
        <v>28</v>
      </c>
      <c r="AD11" s="75">
        <v>29</v>
      </c>
      <c r="AE11" s="75">
        <v>30</v>
      </c>
      <c r="AF11" s="66">
        <v>31</v>
      </c>
      <c r="AG11" s="12"/>
      <c r="AH11" s="38" t="s">
        <v>28</v>
      </c>
      <c r="AI11" s="16" t="s">
        <v>12</v>
      </c>
      <c r="AJ11" s="16" t="s">
        <v>29</v>
      </c>
      <c r="AK11" s="18"/>
      <c r="AL11" s="16" t="s">
        <v>12</v>
      </c>
      <c r="AM11" s="34" t="s">
        <v>29</v>
      </c>
      <c r="AO11" s="58">
        <v>17.5</v>
      </c>
    </row>
    <row r="12" spans="1:41" ht="20.100000000000001" customHeight="1">
      <c r="A12" s="12" t="s">
        <v>6</v>
      </c>
      <c r="B12" s="77"/>
      <c r="C12" s="26"/>
      <c r="D12" s="26"/>
      <c r="E12" s="77" t="s">
        <v>50</v>
      </c>
      <c r="F12" s="77"/>
      <c r="G12" s="77"/>
      <c r="H12" s="77"/>
      <c r="I12" s="77"/>
      <c r="J12" s="26"/>
      <c r="K12" s="26"/>
      <c r="L12" s="77"/>
      <c r="M12" s="77"/>
      <c r="N12" s="77"/>
      <c r="O12" s="77"/>
      <c r="P12" s="77"/>
      <c r="Q12" s="26"/>
      <c r="R12" s="26"/>
      <c r="S12" s="77"/>
      <c r="T12" s="77"/>
      <c r="U12" s="77"/>
      <c r="V12" s="77"/>
      <c r="W12" s="77"/>
      <c r="X12" s="26"/>
      <c r="Y12" s="26"/>
      <c r="Z12" s="77"/>
      <c r="AA12" s="77"/>
      <c r="AB12" s="77"/>
      <c r="AC12" s="77"/>
      <c r="AD12" s="77"/>
      <c r="AE12" s="26"/>
      <c r="AF12" s="73"/>
      <c r="AG12" s="103"/>
      <c r="AH12" s="45"/>
      <c r="AI12" s="46"/>
      <c r="AJ12" s="44">
        <f>AI9+AH12-AI12</f>
        <v>0</v>
      </c>
      <c r="AK12" s="101"/>
      <c r="AL12" s="29"/>
      <c r="AM12" s="28">
        <f>AL9+AK12-AL12</f>
        <v>24</v>
      </c>
      <c r="AO12" s="58">
        <v>18.5</v>
      </c>
    </row>
    <row r="13" spans="1:41" ht="20.100000000000001" customHeight="1">
      <c r="A13" s="12" t="s">
        <v>7</v>
      </c>
      <c r="B13" s="77"/>
      <c r="C13" s="77"/>
      <c r="D13" s="77"/>
      <c r="E13" s="77"/>
      <c r="F13" s="77"/>
      <c r="G13" s="26"/>
      <c r="H13" s="26"/>
      <c r="I13" s="77"/>
      <c r="J13" s="77"/>
      <c r="K13" s="77"/>
      <c r="L13" s="77"/>
      <c r="M13" s="77"/>
      <c r="N13" s="26"/>
      <c r="O13" s="26"/>
      <c r="P13" s="77"/>
      <c r="Q13" s="77"/>
      <c r="R13" s="77"/>
      <c r="S13" s="77"/>
      <c r="T13" s="77"/>
      <c r="U13" s="26"/>
      <c r="V13" s="26"/>
      <c r="W13" s="77"/>
      <c r="X13" s="77"/>
      <c r="Y13" s="77"/>
      <c r="Z13" s="77"/>
      <c r="AA13" s="77"/>
      <c r="AB13" s="26"/>
      <c r="AC13" s="26"/>
      <c r="AD13" s="77"/>
      <c r="AE13" s="77"/>
      <c r="AF13" s="77"/>
      <c r="AG13" s="103"/>
      <c r="AH13" s="45"/>
      <c r="AI13" s="47"/>
      <c r="AJ13" s="48">
        <f>AJ12+AH13-AI13</f>
        <v>0</v>
      </c>
      <c r="AK13" s="102"/>
      <c r="AL13" s="20"/>
      <c r="AM13" s="22">
        <f>AM12+AK13-AL13</f>
        <v>24</v>
      </c>
      <c r="AO13">
        <v>20</v>
      </c>
    </row>
    <row r="14" spans="1:41" ht="20.100000000000001" customHeight="1">
      <c r="A14" s="12" t="s">
        <v>8</v>
      </c>
      <c r="B14" s="77"/>
      <c r="C14" s="77"/>
      <c r="D14" s="26"/>
      <c r="E14" s="26"/>
      <c r="F14" s="77"/>
      <c r="G14" s="77"/>
      <c r="H14" s="77"/>
      <c r="I14" s="77"/>
      <c r="J14" s="77"/>
      <c r="K14" s="26"/>
      <c r="L14" s="26"/>
      <c r="M14" s="77"/>
      <c r="N14" s="77"/>
      <c r="O14" s="77"/>
      <c r="P14" s="77"/>
      <c r="Q14" s="77"/>
      <c r="R14" s="26"/>
      <c r="S14" s="26"/>
      <c r="T14" s="77"/>
      <c r="U14" s="77"/>
      <c r="V14" s="77"/>
      <c r="W14" s="77"/>
      <c r="X14" s="77"/>
      <c r="Y14" s="26"/>
      <c r="Z14" s="26"/>
      <c r="AA14" s="77"/>
      <c r="AB14" s="77"/>
      <c r="AC14" s="77"/>
      <c r="AD14" s="77"/>
      <c r="AE14" s="77"/>
      <c r="AF14" s="70"/>
      <c r="AG14" s="103"/>
      <c r="AH14" s="45"/>
      <c r="AI14" s="47"/>
      <c r="AJ14" s="48">
        <f t="shared" ref="AJ14:AJ23" si="0">AJ13+AH14-AI14</f>
        <v>0</v>
      </c>
      <c r="AK14" s="102"/>
      <c r="AL14" s="20"/>
      <c r="AM14" s="22">
        <f t="shared" ref="AM14:AM23" si="1">AM13+AK14-AL14</f>
        <v>24</v>
      </c>
    </row>
    <row r="15" spans="1:41" ht="20.100000000000001" customHeight="1">
      <c r="A15" s="12" t="s">
        <v>9</v>
      </c>
      <c r="B15" s="26"/>
      <c r="C15" s="26"/>
      <c r="D15" s="77"/>
      <c r="E15" s="77"/>
      <c r="F15" s="77"/>
      <c r="G15" s="77"/>
      <c r="H15" s="77"/>
      <c r="I15" s="26"/>
      <c r="J15" s="26"/>
      <c r="K15" s="77"/>
      <c r="L15" s="77"/>
      <c r="M15" s="77"/>
      <c r="N15" s="77"/>
      <c r="O15" s="77"/>
      <c r="P15" s="26"/>
      <c r="Q15" s="26"/>
      <c r="R15" s="77"/>
      <c r="S15" s="77"/>
      <c r="T15" s="77"/>
      <c r="U15" s="77"/>
      <c r="V15" s="77"/>
      <c r="W15" s="26"/>
      <c r="X15" s="26"/>
      <c r="Y15" s="77"/>
      <c r="Z15" s="77"/>
      <c r="AA15" s="77"/>
      <c r="AB15" s="77"/>
      <c r="AC15" s="77"/>
      <c r="AD15" s="26"/>
      <c r="AE15" s="26"/>
      <c r="AF15" s="77"/>
      <c r="AG15" s="103"/>
      <c r="AH15" s="45"/>
      <c r="AI15" s="47"/>
      <c r="AJ15" s="48">
        <f t="shared" si="0"/>
        <v>0</v>
      </c>
      <c r="AK15" s="102"/>
      <c r="AL15" s="20"/>
      <c r="AM15" s="22">
        <f t="shared" si="1"/>
        <v>24</v>
      </c>
    </row>
    <row r="16" spans="1:41" ht="20.100000000000001" customHeight="1">
      <c r="A16" s="12" t="s">
        <v>10</v>
      </c>
      <c r="B16" s="77"/>
      <c r="C16" s="77"/>
      <c r="D16" s="77"/>
      <c r="E16" s="77"/>
      <c r="F16" s="26"/>
      <c r="G16" s="26"/>
      <c r="H16" s="77"/>
      <c r="I16" s="77"/>
      <c r="J16" s="77"/>
      <c r="K16" s="77"/>
      <c r="L16" s="77"/>
      <c r="M16" s="26"/>
      <c r="N16" s="26"/>
      <c r="O16" s="77"/>
      <c r="P16" s="77"/>
      <c r="Q16" s="77"/>
      <c r="R16" s="77"/>
      <c r="S16" s="77"/>
      <c r="T16" s="26"/>
      <c r="U16" s="26"/>
      <c r="V16" s="77"/>
      <c r="W16" s="77"/>
      <c r="X16" s="77" t="s">
        <v>50</v>
      </c>
      <c r="Y16" s="77" t="s">
        <v>50</v>
      </c>
      <c r="Z16" s="77" t="s">
        <v>50</v>
      </c>
      <c r="AA16" s="26"/>
      <c r="AB16" s="26"/>
      <c r="AC16" s="77"/>
      <c r="AD16" s="77"/>
      <c r="AE16" s="77"/>
      <c r="AF16" s="70"/>
      <c r="AG16" s="103"/>
      <c r="AH16" s="45"/>
      <c r="AI16" s="47"/>
      <c r="AJ16" s="48">
        <f t="shared" si="0"/>
        <v>0</v>
      </c>
      <c r="AK16" s="102"/>
      <c r="AL16" s="20"/>
      <c r="AM16" s="22">
        <f t="shared" si="1"/>
        <v>24</v>
      </c>
    </row>
    <row r="17" spans="1:40" ht="20.100000000000001" customHeight="1">
      <c r="A17" s="12" t="s">
        <v>11</v>
      </c>
      <c r="B17" s="77"/>
      <c r="C17" s="77"/>
      <c r="D17" s="26"/>
      <c r="E17" s="26"/>
      <c r="F17" s="77"/>
      <c r="G17" s="77"/>
      <c r="H17" s="77"/>
      <c r="I17" s="77"/>
      <c r="J17" s="77"/>
      <c r="K17" s="26"/>
      <c r="L17" s="26"/>
      <c r="M17" s="77"/>
      <c r="N17" s="77"/>
      <c r="O17" s="77"/>
      <c r="P17" s="77"/>
      <c r="Q17" s="77"/>
      <c r="R17" s="26"/>
      <c r="S17" s="26"/>
      <c r="T17" s="77" t="s">
        <v>50</v>
      </c>
      <c r="U17" s="77" t="s">
        <v>50</v>
      </c>
      <c r="V17" s="77" t="s">
        <v>50</v>
      </c>
      <c r="W17" s="77" t="s">
        <v>50</v>
      </c>
      <c r="X17" s="77" t="s">
        <v>50</v>
      </c>
      <c r="Y17" s="26"/>
      <c r="Z17" s="26"/>
      <c r="AA17" s="77" t="s">
        <v>50</v>
      </c>
      <c r="AB17" s="77" t="s">
        <v>50</v>
      </c>
      <c r="AC17" s="77" t="s">
        <v>50</v>
      </c>
      <c r="AD17" s="77" t="s">
        <v>50</v>
      </c>
      <c r="AE17" s="77" t="s">
        <v>50</v>
      </c>
      <c r="AF17" s="73"/>
      <c r="AG17" s="103"/>
      <c r="AH17" s="45"/>
      <c r="AI17" s="47"/>
      <c r="AJ17" s="48">
        <f t="shared" si="0"/>
        <v>0</v>
      </c>
      <c r="AK17" s="102"/>
      <c r="AL17" s="20"/>
      <c r="AM17" s="22">
        <f t="shared" si="1"/>
        <v>24</v>
      </c>
    </row>
    <row r="18" spans="1:40" ht="20.100000000000001" customHeight="1">
      <c r="A18" s="12" t="s">
        <v>0</v>
      </c>
      <c r="B18" s="26"/>
      <c r="C18" s="77"/>
      <c r="D18" s="77"/>
      <c r="E18" s="77"/>
      <c r="F18" s="77"/>
      <c r="G18" s="77"/>
      <c r="H18" s="26"/>
      <c r="I18" s="26"/>
      <c r="J18" s="77"/>
      <c r="K18" s="77"/>
      <c r="L18" s="77"/>
      <c r="M18" s="77"/>
      <c r="N18" s="77"/>
      <c r="O18" s="26"/>
      <c r="P18" s="26"/>
      <c r="Q18" s="77" t="s">
        <v>50</v>
      </c>
      <c r="R18" s="77"/>
      <c r="S18" s="77"/>
      <c r="T18" s="77"/>
      <c r="U18" s="77"/>
      <c r="V18" s="26"/>
      <c r="W18" s="26"/>
      <c r="X18" s="77"/>
      <c r="Y18" s="77"/>
      <c r="Z18" s="77"/>
      <c r="AA18" s="77"/>
      <c r="AB18" s="77"/>
      <c r="AC18" s="26"/>
      <c r="AD18" s="26"/>
      <c r="AE18" s="77"/>
      <c r="AF18" s="77"/>
      <c r="AG18" s="103"/>
      <c r="AH18" s="45"/>
      <c r="AI18" s="47"/>
      <c r="AJ18" s="48">
        <f t="shared" si="0"/>
        <v>0</v>
      </c>
      <c r="AK18" s="102"/>
      <c r="AL18" s="20"/>
      <c r="AM18" s="22">
        <f t="shared" si="1"/>
        <v>24</v>
      </c>
    </row>
    <row r="19" spans="1:40" ht="20.100000000000001" customHeight="1">
      <c r="A19" s="12" t="s">
        <v>1</v>
      </c>
      <c r="B19" s="77"/>
      <c r="C19" s="77"/>
      <c r="D19" s="77"/>
      <c r="E19" s="26"/>
      <c r="F19" s="26"/>
      <c r="G19" s="77"/>
      <c r="H19" s="77"/>
      <c r="I19" s="77"/>
      <c r="J19" s="77"/>
      <c r="K19" s="77"/>
      <c r="L19" s="26"/>
      <c r="M19" s="26"/>
      <c r="N19" s="77"/>
      <c r="O19" s="77"/>
      <c r="P19" s="77"/>
      <c r="Q19" s="77"/>
      <c r="R19" s="77"/>
      <c r="S19" s="26"/>
      <c r="T19" s="26"/>
      <c r="U19" s="77"/>
      <c r="V19" s="77"/>
      <c r="W19" s="77"/>
      <c r="X19" s="77"/>
      <c r="Y19" s="77"/>
      <c r="Z19" s="26"/>
      <c r="AA19" s="26"/>
      <c r="AB19" s="77"/>
      <c r="AC19" s="77"/>
      <c r="AD19" s="76"/>
      <c r="AE19" s="76"/>
      <c r="AF19" s="71"/>
      <c r="AG19" s="103"/>
      <c r="AH19" s="45"/>
      <c r="AI19" s="47"/>
      <c r="AJ19" s="48">
        <f t="shared" si="0"/>
        <v>0</v>
      </c>
      <c r="AK19" s="102"/>
      <c r="AL19" s="20"/>
      <c r="AM19" s="22">
        <f t="shared" si="1"/>
        <v>24</v>
      </c>
    </row>
    <row r="20" spans="1:40" ht="20.100000000000001" customHeight="1">
      <c r="A20" s="12" t="s">
        <v>2</v>
      </c>
      <c r="B20" s="77"/>
      <c r="C20" s="77"/>
      <c r="D20" s="77"/>
      <c r="E20" s="26"/>
      <c r="F20" s="26"/>
      <c r="G20" s="77"/>
      <c r="H20" s="77"/>
      <c r="I20" s="77"/>
      <c r="J20" s="77"/>
      <c r="K20" s="77"/>
      <c r="L20" s="26"/>
      <c r="M20" s="26"/>
      <c r="N20" s="77"/>
      <c r="O20" s="77"/>
      <c r="P20" s="77"/>
      <c r="Q20" s="77"/>
      <c r="R20" s="77"/>
      <c r="S20" s="26"/>
      <c r="T20" s="26"/>
      <c r="U20" s="77"/>
      <c r="V20" s="77"/>
      <c r="W20" s="77"/>
      <c r="X20" s="77"/>
      <c r="Y20" s="77"/>
      <c r="Z20" s="26"/>
      <c r="AA20" s="26"/>
      <c r="AB20" s="77"/>
      <c r="AC20" s="77"/>
      <c r="AD20" s="77"/>
      <c r="AE20" s="77"/>
      <c r="AF20" s="77"/>
      <c r="AG20" s="103"/>
      <c r="AH20" s="45"/>
      <c r="AI20" s="47"/>
      <c r="AJ20" s="48">
        <f t="shared" si="0"/>
        <v>0</v>
      </c>
      <c r="AK20" s="102"/>
      <c r="AL20" s="20"/>
      <c r="AM20" s="22">
        <f t="shared" si="1"/>
        <v>24</v>
      </c>
    </row>
    <row r="21" spans="1:40" ht="20.100000000000001" customHeight="1">
      <c r="A21" s="12" t="s">
        <v>3</v>
      </c>
      <c r="B21" s="26"/>
      <c r="C21" s="26"/>
      <c r="D21" s="77"/>
      <c r="E21" s="77"/>
      <c r="F21" s="77"/>
      <c r="G21" s="77"/>
      <c r="H21" s="77"/>
      <c r="I21" s="26"/>
      <c r="J21" s="26"/>
      <c r="K21" s="77"/>
      <c r="L21" s="77"/>
      <c r="M21" s="77"/>
      <c r="N21" s="77"/>
      <c r="O21" s="77" t="s">
        <v>50</v>
      </c>
      <c r="P21" s="26"/>
      <c r="Q21" s="26"/>
      <c r="R21" s="77"/>
      <c r="S21" s="77"/>
      <c r="T21" s="77"/>
      <c r="U21" s="77"/>
      <c r="V21" s="77"/>
      <c r="W21" s="26"/>
      <c r="X21" s="26"/>
      <c r="Y21" s="77"/>
      <c r="Z21" s="77"/>
      <c r="AA21" s="77"/>
      <c r="AB21" s="77"/>
      <c r="AC21" s="77"/>
      <c r="AD21" s="26"/>
      <c r="AE21" s="26"/>
      <c r="AF21" s="70"/>
      <c r="AG21" s="103"/>
      <c r="AH21" s="45"/>
      <c r="AI21" s="47"/>
      <c r="AJ21" s="48">
        <f t="shared" si="0"/>
        <v>0</v>
      </c>
      <c r="AK21" s="102"/>
      <c r="AL21" s="20"/>
      <c r="AM21" s="22">
        <f t="shared" si="1"/>
        <v>24</v>
      </c>
    </row>
    <row r="22" spans="1:40" ht="20.100000000000001" customHeight="1">
      <c r="A22" s="12" t="s">
        <v>4</v>
      </c>
      <c r="B22" s="77"/>
      <c r="C22" s="77"/>
      <c r="D22" s="77"/>
      <c r="E22" s="77"/>
      <c r="F22" s="77"/>
      <c r="G22" s="26"/>
      <c r="H22" s="26"/>
      <c r="I22" s="77"/>
      <c r="J22" s="77"/>
      <c r="K22" s="77"/>
      <c r="L22" s="77"/>
      <c r="M22" s="27"/>
      <c r="N22" s="26"/>
      <c r="O22" s="26"/>
      <c r="P22" s="77"/>
      <c r="Q22" s="77"/>
      <c r="R22" s="77"/>
      <c r="S22" s="77"/>
      <c r="T22" s="77"/>
      <c r="U22" s="26"/>
      <c r="V22" s="26"/>
      <c r="W22" s="77"/>
      <c r="X22" s="77"/>
      <c r="Y22" s="77"/>
      <c r="Z22" s="77"/>
      <c r="AA22" s="77"/>
      <c r="AB22" s="26"/>
      <c r="AC22" s="26"/>
      <c r="AD22" s="77" t="s">
        <v>50</v>
      </c>
      <c r="AE22" s="77"/>
      <c r="AF22" s="77"/>
      <c r="AG22" s="103"/>
      <c r="AH22" s="45"/>
      <c r="AI22" s="47"/>
      <c r="AJ22" s="48">
        <f t="shared" si="0"/>
        <v>0</v>
      </c>
      <c r="AK22" s="102"/>
      <c r="AL22" s="20"/>
      <c r="AM22" s="22">
        <f t="shared" si="1"/>
        <v>24</v>
      </c>
    </row>
    <row r="23" spans="1:40" ht="20.100000000000001" customHeight="1" thickBot="1">
      <c r="A23" s="12" t="s">
        <v>5</v>
      </c>
      <c r="B23" s="77"/>
      <c r="C23" s="77"/>
      <c r="D23" s="26"/>
      <c r="E23" s="26"/>
      <c r="F23" s="77"/>
      <c r="G23" s="77"/>
      <c r="H23" s="77"/>
      <c r="I23" s="77"/>
      <c r="J23" s="77"/>
      <c r="K23" s="26"/>
      <c r="L23" s="26"/>
      <c r="M23" s="77"/>
      <c r="N23" s="77"/>
      <c r="O23" s="77"/>
      <c r="P23" s="77"/>
      <c r="Q23" s="77"/>
      <c r="R23" s="26"/>
      <c r="S23" s="26"/>
      <c r="T23" s="77"/>
      <c r="U23" s="77"/>
      <c r="V23" s="77"/>
      <c r="W23" s="77"/>
      <c r="X23" s="77"/>
      <c r="Y23" s="26"/>
      <c r="Z23" s="26"/>
      <c r="AA23" s="77"/>
      <c r="AB23" s="77"/>
      <c r="AC23" s="77"/>
      <c r="AD23" s="77"/>
      <c r="AE23" s="77"/>
      <c r="AF23" s="74"/>
      <c r="AG23" s="103"/>
      <c r="AH23" s="49"/>
      <c r="AI23" s="50"/>
      <c r="AJ23" s="51">
        <f t="shared" si="0"/>
        <v>0</v>
      </c>
      <c r="AK23" s="102"/>
      <c r="AL23" s="21"/>
      <c r="AM23" s="24">
        <f t="shared" si="1"/>
        <v>24</v>
      </c>
    </row>
    <row r="24" spans="1:40" ht="22.5" customHeight="1" thickTop="1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04" t="s">
        <v>41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30"/>
      <c r="AE24" s="100" t="s">
        <v>39</v>
      </c>
      <c r="AF24" s="100"/>
      <c r="AG24" s="100"/>
      <c r="AH24" s="52">
        <f>SUM(AH12:AH23)</f>
        <v>0</v>
      </c>
      <c r="AI24" s="53">
        <f>SUM(AI12:AI23)</f>
        <v>0</v>
      </c>
      <c r="AJ24" s="54">
        <f>AJ23</f>
        <v>0</v>
      </c>
      <c r="AK24" s="39"/>
      <c r="AL24" s="40">
        <f>SUM(AL12:AL23)</f>
        <v>0</v>
      </c>
      <c r="AM24" s="41">
        <f>AM23</f>
        <v>24</v>
      </c>
      <c r="AN24" s="23"/>
    </row>
    <row r="25" spans="1:40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1:40">
      <c r="A26" s="17" t="s">
        <v>38</v>
      </c>
      <c r="B26" s="7"/>
      <c r="C26" s="6"/>
      <c r="D26" s="6"/>
      <c r="E26" s="6"/>
      <c r="F26" s="7" t="s">
        <v>21</v>
      </c>
      <c r="G26" s="6"/>
      <c r="H26" s="6"/>
      <c r="I26" s="6"/>
      <c r="J26" s="6"/>
      <c r="K26" s="6"/>
      <c r="L26" s="6"/>
      <c r="M26" s="6"/>
      <c r="N26" s="6"/>
      <c r="O26" s="8"/>
      <c r="T26" s="105" t="s">
        <v>32</v>
      </c>
      <c r="U26" s="105"/>
      <c r="V26" s="105"/>
      <c r="W26" s="105"/>
      <c r="X26" s="105"/>
      <c r="Y26" s="105"/>
      <c r="Z26" s="105"/>
      <c r="AA26" s="99"/>
      <c r="AB26" s="99"/>
      <c r="AC26" s="99"/>
      <c r="AD26" s="99"/>
      <c r="AE26" s="99"/>
      <c r="AF26" s="99"/>
      <c r="AG26" s="99"/>
      <c r="AH26" s="99"/>
      <c r="AI26" s="99"/>
      <c r="AJ26" t="s">
        <v>34</v>
      </c>
      <c r="AK26" s="99"/>
      <c r="AL26" s="99"/>
      <c r="AM26" s="99"/>
    </row>
    <row r="27" spans="1:40">
      <c r="A27" s="5" t="s">
        <v>20</v>
      </c>
      <c r="B27" s="7"/>
      <c r="C27" s="6"/>
      <c r="D27" s="6"/>
      <c r="E27" s="6"/>
      <c r="F27" s="7" t="s">
        <v>23</v>
      </c>
      <c r="G27" s="6"/>
      <c r="H27" s="6"/>
      <c r="I27" s="6"/>
      <c r="J27" s="6"/>
      <c r="K27" s="6"/>
      <c r="L27" s="6"/>
      <c r="M27" s="6"/>
      <c r="N27" s="6"/>
      <c r="O27" s="8"/>
    </row>
    <row r="28" spans="1:40">
      <c r="A28" s="5" t="s">
        <v>27</v>
      </c>
      <c r="B28" s="6"/>
      <c r="C28" s="6"/>
      <c r="D28" s="6"/>
      <c r="E28" s="6"/>
      <c r="F28" s="7" t="s">
        <v>24</v>
      </c>
      <c r="G28" s="6"/>
      <c r="H28" s="6"/>
      <c r="I28" s="6"/>
      <c r="J28" s="6"/>
      <c r="K28" s="6"/>
      <c r="L28" s="6"/>
      <c r="M28" s="6"/>
      <c r="N28" s="6"/>
      <c r="O28" s="8"/>
      <c r="T28" s="105" t="s">
        <v>33</v>
      </c>
      <c r="U28" s="105"/>
      <c r="V28" s="105"/>
      <c r="W28" s="105"/>
      <c r="X28" s="105"/>
      <c r="Y28" s="105"/>
      <c r="Z28" s="105"/>
      <c r="AA28" s="99"/>
      <c r="AB28" s="99"/>
      <c r="AC28" s="99"/>
      <c r="AD28" s="99"/>
      <c r="AE28" s="99"/>
      <c r="AF28" s="99"/>
      <c r="AG28" s="99"/>
      <c r="AH28" s="99"/>
      <c r="AI28" s="99"/>
      <c r="AJ28" t="s">
        <v>34</v>
      </c>
      <c r="AK28" s="99"/>
      <c r="AL28" s="99"/>
      <c r="AM28" s="99"/>
    </row>
    <row r="29" spans="1:40">
      <c r="A29" s="9" t="s">
        <v>26</v>
      </c>
      <c r="B29" s="6"/>
      <c r="C29" s="6"/>
      <c r="D29" s="6"/>
      <c r="E29" s="6"/>
      <c r="F29" s="7" t="s">
        <v>22</v>
      </c>
      <c r="G29" s="6"/>
      <c r="H29" s="6"/>
      <c r="I29" s="6"/>
      <c r="J29" s="6"/>
      <c r="K29" s="6"/>
      <c r="L29" s="6"/>
      <c r="M29" s="6"/>
      <c r="N29" s="6"/>
      <c r="O29" s="8"/>
      <c r="Q29" s="69" t="s">
        <v>48</v>
      </c>
      <c r="R29" s="69"/>
      <c r="S29" s="69"/>
      <c r="T29" s="69"/>
      <c r="U29" s="69"/>
      <c r="V29" s="69"/>
    </row>
    <row r="30" spans="1:40">
      <c r="A30" s="5" t="s">
        <v>36</v>
      </c>
      <c r="B30" s="6"/>
      <c r="C30" s="6"/>
      <c r="D30" s="6"/>
      <c r="E30" s="6"/>
      <c r="F30" s="7" t="s">
        <v>19</v>
      </c>
      <c r="G30" s="6"/>
      <c r="H30" s="6"/>
      <c r="I30" s="6"/>
      <c r="J30" s="6"/>
      <c r="K30" s="6"/>
      <c r="L30" s="6"/>
      <c r="M30" s="6"/>
      <c r="N30" s="6"/>
      <c r="O30" s="8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</row>
    <row r="31" spans="1:40" ht="15.75" thickBot="1">
      <c r="A31" s="42" t="s">
        <v>37</v>
      </c>
      <c r="B31" s="10"/>
      <c r="C31" s="10"/>
      <c r="D31" s="10"/>
      <c r="E31" s="10"/>
      <c r="F31" s="43" t="s">
        <v>18</v>
      </c>
      <c r="G31" s="10"/>
      <c r="H31" s="10"/>
      <c r="I31" s="10"/>
      <c r="J31" s="10"/>
      <c r="K31" s="10"/>
      <c r="L31" s="10"/>
      <c r="M31" s="10"/>
      <c r="N31" s="10"/>
      <c r="O31" s="11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</row>
  </sheetData>
  <sheetProtection password="88F7" sheet="1" objects="1" scenarios="1"/>
  <mergeCells count="53">
    <mergeCell ref="T9:AC9"/>
    <mergeCell ref="Q30:AM30"/>
    <mergeCell ref="Q31:AM31"/>
    <mergeCell ref="E9:M9"/>
    <mergeCell ref="X6:Y6"/>
    <mergeCell ref="V6:W6"/>
    <mergeCell ref="AD7:AE7"/>
    <mergeCell ref="AB7:AC7"/>
    <mergeCell ref="AD6:AE6"/>
    <mergeCell ref="Z6:AA7"/>
    <mergeCell ref="AB6:AC6"/>
    <mergeCell ref="L6:M6"/>
    <mergeCell ref="L7:M7"/>
    <mergeCell ref="N6:O7"/>
    <mergeCell ref="P7:Q7"/>
    <mergeCell ref="P6:Q6"/>
    <mergeCell ref="T6:U7"/>
    <mergeCell ref="X7:Y7"/>
    <mergeCell ref="R6:S6"/>
    <mergeCell ref="R7:S7"/>
    <mergeCell ref="N5:X5"/>
    <mergeCell ref="B5:L5"/>
    <mergeCell ref="B6:C7"/>
    <mergeCell ref="D6:E6"/>
    <mergeCell ref="F7:G7"/>
    <mergeCell ref="D7:E7"/>
    <mergeCell ref="H6:I7"/>
    <mergeCell ref="AA28:AI28"/>
    <mergeCell ref="AK28:AM28"/>
    <mergeCell ref="AE24:AG24"/>
    <mergeCell ref="AK12:AK23"/>
    <mergeCell ref="AG12:AG23"/>
    <mergeCell ref="S24:AC24"/>
    <mergeCell ref="T26:Z26"/>
    <mergeCell ref="AA26:AI26"/>
    <mergeCell ref="AK26:AM26"/>
    <mergeCell ref="T28:Z28"/>
    <mergeCell ref="AD9:AE9"/>
    <mergeCell ref="AH7:AJ7"/>
    <mergeCell ref="AK7:AM7"/>
    <mergeCell ref="AK8:AM8"/>
    <mergeCell ref="A2:AM2"/>
    <mergeCell ref="B4:L4"/>
    <mergeCell ref="N4:X4"/>
    <mergeCell ref="AA4:AD4"/>
    <mergeCell ref="AE4:AH4"/>
    <mergeCell ref="AJ4:AK4"/>
    <mergeCell ref="AL4:AM4"/>
    <mergeCell ref="A6:A7"/>
    <mergeCell ref="F6:G6"/>
    <mergeCell ref="J6:K6"/>
    <mergeCell ref="J7:K7"/>
    <mergeCell ref="V7:W7"/>
  </mergeCells>
  <dataValidations count="1">
    <dataValidation type="list" allowBlank="1" showInputMessage="1" showErrorMessage="1" sqref="AD9:AE9">
      <formula1>$AO$6:$AO$13</formula1>
    </dataValidation>
  </dataValidations>
  <printOptions horizontalCentered="1"/>
  <pageMargins left="0.17" right="0.17" top="0.96" bottom="0.33" header="0.23" footer="0.18"/>
  <pageSetup scale="95" orientation="landscape" r:id="rId1"/>
  <headerFooter>
    <oddHeader>&amp;C&amp;"-,Bold"&amp;14&amp;G</oddHeader>
    <oddFooter>&amp;L&amp;8&amp;Z&amp;F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2016_June 2017</vt:lpstr>
      <vt:lpstr>'July 2016_June 2017'!Print_Area</vt:lpstr>
    </vt:vector>
  </TitlesOfParts>
  <Company>Tusculum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rbjones</dc:creator>
  <cp:lastModifiedBy>rbjones</cp:lastModifiedBy>
  <cp:lastPrinted>2016-01-12T13:51:09Z</cp:lastPrinted>
  <dcterms:created xsi:type="dcterms:W3CDTF">2012-02-06T15:06:44Z</dcterms:created>
  <dcterms:modified xsi:type="dcterms:W3CDTF">2016-07-29T16:58:18Z</dcterms:modified>
</cp:coreProperties>
</file>