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a6ac79fbfb5a3d/Tusculum University/PTO/"/>
    </mc:Choice>
  </mc:AlternateContent>
  <xr:revisionPtr revIDLastSave="35" documentId="8_{30ABEC13-8028-4D35-B807-59106A1C012B}" xr6:coauthVersionLast="45" xr6:coauthVersionMax="45" xr10:uidLastSave="{1DCC2AD1-CAB6-4728-B688-688855BDF47F}"/>
  <bookViews>
    <workbookView xWindow="-98" yWindow="-98" windowWidth="20715" windowHeight="13276" xr2:uid="{00000000-000D-0000-FFFF-FFFF00000000}"/>
  </bookViews>
  <sheets>
    <sheet name="PTO 2020-2021" sheetId="11" r:id="rId1"/>
  </sheets>
  <definedNames>
    <definedName name="_xlnm.Print_Area" localSheetId="0">'PTO 2020-2021'!$A$1:$AK$30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3" i="11" l="1"/>
  <c r="AG23" i="11"/>
  <c r="AI11" i="11"/>
  <c r="AI12" i="11" s="1"/>
  <c r="AI13" i="11" s="1"/>
  <c r="AI14" i="11" s="1"/>
  <c r="AI15" i="11" s="1"/>
  <c r="AI16" i="11" s="1"/>
  <c r="AI17" i="11" s="1"/>
  <c r="AI18" i="11" s="1"/>
  <c r="AI19" i="11" s="1"/>
  <c r="AI20" i="11" s="1"/>
  <c r="AI21" i="11" s="1"/>
  <c r="AI22" i="11" s="1"/>
  <c r="AI23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rbjones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For exempt and hourly employees that work 12 months and 40 hours per 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For exempt employees that work 9 months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For exempt employees that work 10 months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For exempt employees that work 11 months</t>
        </r>
      </text>
    </comment>
    <comment ref="Z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For hourly employees that work 35 hours per 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Enter your accrual rate for PTO from the drop down list according to the Monthly PTO Accrual rate schedule above.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Enter your ending balance from previous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Enter beginning amount of Floating Holiday for current year</t>
        </r>
      </text>
    </comment>
    <comment ref="S2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If at any time your balance reaches the maximum you will not accrue additional PTO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<sst xmlns="http://schemas.openxmlformats.org/spreadsheetml/2006/main" count="83" uniqueCount="54">
  <si>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</si>
  <si>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</si>
  <si>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</si>
  <si>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</si>
  <si>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</si>
  <si>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</si>
  <si>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</si>
  <si>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</si>
  <si>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</si>
  <si>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</si>
  <si>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</si>
  <si>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</si>
  <si>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Used</t>
  </si>
  <si>
    <t>Hours</t>
  </si>
  <si>
    <t>Name</t>
  </si>
  <si>
    <t>Last</t>
  </si>
  <si>
    <t>First</t>
  </si>
  <si>
    <t>Hire Date</t>
  </si>
  <si>
    <t>M - Marriage</t>
  </si>
  <si>
    <t>R – Summer Hours</t>
  </si>
  <si>
    <t>H - Holiday</t>
  </si>
  <si>
    <t xml:space="preserve">C – Admin. Closing </t>
  </si>
  <si>
    <t>O – Other with explanation</t>
  </si>
  <si>
    <t xml:space="preserve">J -  Jury </t>
  </si>
  <si>
    <t>W – Worker’s Compensation</t>
  </si>
  <si>
    <t xml:space="preserve">Reason for Absence: </t>
  </si>
  <si>
    <t>B -  Bereavement</t>
  </si>
  <si>
    <t>Bal</t>
  </si>
  <si>
    <t>Report all accruals, used time and balances in hours and not in days</t>
  </si>
  <si>
    <t>Prev.</t>
  </si>
  <si>
    <t>Employee Signature</t>
  </si>
  <si>
    <t>Supervisor Signature</t>
  </si>
  <si>
    <t>Date</t>
  </si>
  <si>
    <t>Current Month/Year</t>
  </si>
  <si>
    <t>FM -  FMLA approved</t>
  </si>
  <si>
    <t xml:space="preserve">ML – Military leave   </t>
  </si>
  <si>
    <t>P - PTO</t>
  </si>
  <si>
    <t>H</t>
  </si>
  <si>
    <t>Colleague ID:</t>
  </si>
  <si>
    <t>Monthly Accrual Rates for PTO</t>
  </si>
  <si>
    <t>PTO =</t>
  </si>
  <si>
    <t>0-5 yrs</t>
  </si>
  <si>
    <t>5+ yrs</t>
  </si>
  <si>
    <t>PT09 =</t>
  </si>
  <si>
    <t>PT10 =</t>
  </si>
  <si>
    <t>PT11 =</t>
  </si>
  <si>
    <t>PT35 =</t>
  </si>
  <si>
    <t xml:space="preserve"> PTO</t>
  </si>
  <si>
    <t>Personal Time Off (PTO) Accrual Rate:</t>
  </si>
  <si>
    <t>Notes/Comments:</t>
  </si>
  <si>
    <t xml:space="preserve"> </t>
  </si>
  <si>
    <t xml:space="preserve">  </t>
  </si>
  <si>
    <t>PTO Tracking Form</t>
  </si>
  <si>
    <t>July 2020-June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</si>
</sst>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0" xfId="0" applyBorder="1"/>
    <xf numFmtId="0" fontId="3" fillId="0" borderId="0" xfId="0" applyFont="1" applyBorder="1"/>
    <xf numFmtId="0" fontId="0" fillId="0" borderId="8" xfId="0" applyBorder="1"/>
    <xf numFmtId="0" fontId="3" fillId="0" borderId="7" xfId="0" applyFont="1" applyBorder="1" applyAlignment="1">
      <alignment horizontal="left" readingOrder="1"/>
    </xf>
    <xf numFmtId="0" fontId="0" fillId="0" borderId="10" xfId="0" applyBorder="1"/>
    <xf numFmtId="0" fontId="0" fillId="0" borderId="11" xfId="0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7" xfId="0" applyFont="1" applyBorder="1" applyAlignment="1">
      <alignment horizontal="left" vertical="center"/>
    </xf>
    <xf numFmtId="0" fontId="0" fillId="0" borderId="0" xfId="0" applyProtection="1"/>
    <xf numFmtId="0" fontId="11" fillId="0" borderId="0" xfId="0" applyFont="1" applyAlignment="1">
      <alignment vertical="center" wrapText="1"/>
    </xf>
    <xf numFmtId="14" fontId="5" fillId="0" borderId="0" xfId="0" applyNumberFormat="1" applyFont="1" applyBorder="1" applyAlignment="1" applyProtection="1"/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Border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/>
    <xf numFmtId="0" fontId="15" fillId="0" borderId="0" xfId="0" applyFont="1" applyBorder="1" applyAlignment="1">
      <alignment vertical="center" wrapText="1"/>
    </xf>
    <xf numFmtId="0" fontId="0" fillId="0" borderId="0" xfId="0" applyAlignment="1"/>
    <xf numFmtId="0" fontId="10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5" fillId="0" borderId="7" xfId="0" applyFont="1" applyBorder="1" applyAlignment="1">
      <alignment horizontal="center"/>
    </xf>
    <xf numFmtId="0" fontId="4" fillId="0" borderId="0" xfId="0" applyFont="1" applyAlignment="1"/>
    <xf numFmtId="0" fontId="13" fillId="0" borderId="16" xfId="0" applyFont="1" applyBorder="1" applyAlignment="1">
      <alignment vertical="top" wrapText="1"/>
    </xf>
    <xf numFmtId="2" fontId="0" fillId="0" borderId="0" xfId="0" applyNumberFormat="1"/>
    <xf numFmtId="0" fontId="8" fillId="0" borderId="12" xfId="0" applyFont="1" applyBorder="1" applyAlignment="1"/>
    <xf numFmtId="2" fontId="0" fillId="0" borderId="24" xfId="0" applyNumberFormat="1" applyBorder="1" applyAlignment="1" applyProtection="1">
      <alignment horizontal="center"/>
    </xf>
    <xf numFmtId="2" fontId="0" fillId="0" borderId="25" xfId="0" applyNumberFormat="1" applyBorder="1" applyAlignment="1" applyProtection="1">
      <alignment horizontal="center"/>
    </xf>
    <xf numFmtId="0" fontId="8" fillId="0" borderId="0" xfId="0" applyFont="1" applyBorder="1"/>
    <xf numFmtId="0" fontId="3" fillId="0" borderId="9" xfId="0" applyFont="1" applyBorder="1" applyAlignment="1">
      <alignment horizontal="left" readingOrder="1"/>
    </xf>
    <xf numFmtId="0" fontId="0" fillId="0" borderId="0" xfId="0" applyBorder="1" applyAlignment="1" applyProtection="1">
      <alignment horizontal="center"/>
    </xf>
    <xf numFmtId="0" fontId="5" fillId="0" borderId="8" xfId="0" applyFont="1" applyBorder="1"/>
    <xf numFmtId="0" fontId="5" fillId="0" borderId="8" xfId="0" applyFont="1" applyFill="1" applyBorder="1" applyAlignment="1">
      <alignment horizontal="center"/>
    </xf>
    <xf numFmtId="0" fontId="18" fillId="0" borderId="0" xfId="0" applyFont="1"/>
    <xf numFmtId="0" fontId="7" fillId="0" borderId="0" xfId="0" applyFont="1"/>
    <xf numFmtId="2" fontId="5" fillId="0" borderId="1" xfId="0" applyNumberFormat="1" applyFont="1" applyBorder="1" applyAlignment="1" applyProtection="1">
      <alignment horizontal="center"/>
      <protection locked="0"/>
    </xf>
    <xf numFmtId="0" fontId="0" fillId="0" borderId="2" xfId="0" applyFill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left" readingOrder="1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2" fontId="1" fillId="0" borderId="23" xfId="0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 applyProtection="1">
      <alignment horizontal="center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center"/>
      <protection locked="0"/>
    </xf>
    <xf numFmtId="2" fontId="1" fillId="0" borderId="27" xfId="0" applyNumberFormat="1" applyFont="1" applyBorder="1" applyAlignment="1" applyProtection="1">
      <alignment horizontal="center"/>
    </xf>
    <xf numFmtId="2" fontId="1" fillId="0" borderId="28" xfId="0" applyNumberFormat="1" applyFont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14" fontId="20" fillId="0" borderId="1" xfId="0" applyNumberFormat="1" applyFont="1" applyBorder="1" applyAlignment="1" applyProtection="1">
      <alignment horizontal="center"/>
      <protection locked="0"/>
    </xf>
    <xf numFmtId="0" fontId="9" fillId="0" borderId="0" xfId="1" applyAlignment="1"/>
    <xf numFmtId="0" fontId="0" fillId="0" borderId="0" xfId="0" applyBorder="1" applyAlignment="1"/>
    <xf numFmtId="0" fontId="9" fillId="0" borderId="0" xfId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1" fillId="0" borderId="12" xfId="0" applyFont="1" applyBorder="1" applyAlignment="1">
      <alignment horizontal="left" vertical="distributed" wrapText="1"/>
    </xf>
    <xf numFmtId="0" fontId="8" fillId="0" borderId="0" xfId="0" applyFont="1" applyBorder="1" applyAlignment="1">
      <alignment horizontal="center"/>
    </xf>
    <xf numFmtId="2" fontId="14" fillId="0" borderId="21" xfId="0" applyNumberFormat="1" applyFont="1" applyBorder="1" applyAlignment="1" applyProtection="1">
      <alignment horizontal="center" vertical="center"/>
    </xf>
    <xf numFmtId="2" fontId="14" fillId="0" borderId="20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17" fontId="0" fillId="0" borderId="1" xfId="0" applyNumberFormat="1" applyBorder="1" applyAlignment="1" applyProtection="1">
      <alignment horizontal="center"/>
      <protection locked="0"/>
    </xf>
    <xf numFmtId="0" fontId="13" fillId="0" borderId="0" xfId="0" applyFont="1" applyAlignment="1">
      <alignment horizontal="right" wrapText="1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2" fontId="14" fillId="0" borderId="0" xfId="0" applyNumberFormat="1" applyFont="1" applyBorder="1" applyAlignment="1" applyProtection="1">
      <alignment horizontal="center" vertical="center"/>
    </xf>
    <xf numFmtId="2" fontId="14" fillId="0" borderId="19" xfId="0" applyNumberFormat="1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top"/>
    </xf>
    <xf numFmtId="0" fontId="14" fillId="0" borderId="18" xfId="0" applyFont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9" fontId="20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13" fillId="0" borderId="0" xfId="0" applyFont="1" applyBorder="1" applyAlignment="1" applyProtection="1">
      <alignment horizontal="center" vertical="center" wrapText="1"/>
    </xf>
    <xf numFmtId="14" fontId="20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>
      <alignment vertical="center"/>
    </xf>
    <xf numFmtId="0" fontId="0" fillId="0" borderId="0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center" vertical="top"/>
      <protection locked="0"/>
    </xf>
  </cellXfs>
  <cellStyles count="2">
    <cellStyle name="Normal" xfId="0" builtinId="0"/>
    <cellStyle name="Title" xfId="1" builtinId="15"/>
  </cellStyles>
  <dxfs count="68"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33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0</xdr:row>
      <xdr:rowOff>247650</xdr:rowOff>
    </xdr:from>
    <xdr:to>
      <xdr:col>24</xdr:col>
      <xdr:colOff>71438</xdr:colOff>
      <xdr:row>1</xdr:row>
      <xdr:rowOff>219955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BC64CD-4BD1-466A-B3AE-F898B411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490538"/>
          <a:ext cx="1785938" cy="543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3"/>
  <sheetViews>
    <sheetView tabSelected="1" zoomScaleNormal="100" workbookViewId="0">
      <selection sqref="A1:AK1"/>
    </sheetView>
  </sheetViews>
  <sheetFormatPr defaultRowHeight="14.25" x14ac:dyDescent="0.45"/>
  <cols>
    <col min="1" max="1" width="9.265625" customWidth="1"/>
    <col min="2" max="32" width="3.265625" customWidth="1"/>
    <col min="33" max="33" width="6.59765625" bestFit="1" customWidth="1"/>
    <col min="34" max="34" width="7" bestFit="1" customWidth="1"/>
    <col min="35" max="35" width="6.73046875" customWidth="1"/>
    <col min="36" max="36" width="2.73046875" customWidth="1"/>
    <col min="37" max="37" width="11.73046875" customWidth="1"/>
    <col min="38" max="38" width="7.59765625" customWidth="1"/>
    <col min="40" max="40" width="0" hidden="1" customWidth="1"/>
  </cols>
  <sheetData>
    <row r="1" spans="1:40" ht="45" customHeight="1" x14ac:dyDescent="0.4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5"/>
    </row>
    <row r="2" spans="1:40" s="16" customFormat="1" ht="38.25" customHeight="1" x14ac:dyDescent="0.6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4"/>
    </row>
    <row r="3" spans="1:40" ht="22.9" customHeight="1" x14ac:dyDescent="0.45">
      <c r="A3" s="12" t="s">
        <v>14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2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2"/>
      <c r="Z3" s="12"/>
      <c r="AA3" s="102" t="s">
        <v>38</v>
      </c>
      <c r="AB3" s="102"/>
      <c r="AC3" s="102"/>
      <c r="AD3" s="102"/>
      <c r="AE3" s="103"/>
      <c r="AF3" s="103"/>
      <c r="AG3" s="103"/>
      <c r="AH3" s="18"/>
      <c r="AI3" s="104" t="s">
        <v>17</v>
      </c>
      <c r="AJ3" s="104"/>
      <c r="AK3" s="73"/>
      <c r="AL3" s="106"/>
    </row>
    <row r="4" spans="1:40" s="16" customFormat="1" ht="18.75" customHeight="1" x14ac:dyDescent="0.45">
      <c r="A4" s="19"/>
      <c r="B4" s="98" t="s">
        <v>15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19"/>
      <c r="N4" s="98" t="s">
        <v>16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19"/>
      <c r="Z4" s="20"/>
      <c r="AA4" s="21"/>
      <c r="AD4" s="22"/>
      <c r="AE4" s="18"/>
      <c r="AF4" s="18"/>
      <c r="AG4" s="18"/>
      <c r="AH4" s="18"/>
      <c r="AI4" s="22"/>
      <c r="AJ4" s="22"/>
      <c r="AK4" s="22"/>
      <c r="AL4" s="19"/>
      <c r="AM4" s="21"/>
    </row>
    <row r="5" spans="1:40" s="16" customFormat="1" ht="15" customHeight="1" thickBot="1" x14ac:dyDescent="0.5">
      <c r="A5" s="105" t="s">
        <v>39</v>
      </c>
      <c r="B5" s="97" t="s">
        <v>40</v>
      </c>
      <c r="C5" s="97"/>
      <c r="D5" s="93" t="s">
        <v>41</v>
      </c>
      <c r="E5" s="93"/>
      <c r="F5" s="92" t="s">
        <v>42</v>
      </c>
      <c r="G5" s="93"/>
      <c r="H5" s="97" t="s">
        <v>43</v>
      </c>
      <c r="I5" s="97"/>
      <c r="J5" s="93" t="s">
        <v>41</v>
      </c>
      <c r="K5" s="99"/>
      <c r="L5" s="92" t="s">
        <v>42</v>
      </c>
      <c r="M5" s="93"/>
      <c r="N5" s="97" t="s">
        <v>44</v>
      </c>
      <c r="O5" s="97"/>
      <c r="P5" s="93" t="s">
        <v>41</v>
      </c>
      <c r="Q5" s="93"/>
      <c r="R5" s="96" t="s">
        <v>42</v>
      </c>
      <c r="S5" s="91"/>
      <c r="T5" s="97" t="s">
        <v>45</v>
      </c>
      <c r="U5" s="97"/>
      <c r="V5" s="91" t="s">
        <v>41</v>
      </c>
      <c r="W5" s="91"/>
      <c r="X5" s="92" t="s">
        <v>42</v>
      </c>
      <c r="Y5" s="93"/>
      <c r="Z5" s="97" t="s">
        <v>46</v>
      </c>
      <c r="AA5" s="97"/>
      <c r="AB5" s="91" t="s">
        <v>41</v>
      </c>
      <c r="AC5" s="91"/>
      <c r="AD5" s="92" t="s">
        <v>42</v>
      </c>
      <c r="AE5" s="93"/>
      <c r="AF5" s="18"/>
      <c r="AG5" s="18"/>
      <c r="AH5" s="18"/>
      <c r="AI5" s="22"/>
      <c r="AJ5" s="22"/>
      <c r="AK5" s="22"/>
      <c r="AL5" s="19"/>
      <c r="AM5" s="21"/>
      <c r="AN5" s="16">
        <v>12</v>
      </c>
    </row>
    <row r="6" spans="1:40" s="16" customFormat="1" ht="15" customHeight="1" x14ac:dyDescent="0.45">
      <c r="A6" s="105"/>
      <c r="B6" s="97"/>
      <c r="C6" s="97"/>
      <c r="D6" s="94">
        <v>16</v>
      </c>
      <c r="E6" s="94"/>
      <c r="F6" s="84">
        <v>20</v>
      </c>
      <c r="G6" s="83"/>
      <c r="H6" s="97"/>
      <c r="I6" s="97"/>
      <c r="J6" s="94">
        <v>12</v>
      </c>
      <c r="K6" s="94"/>
      <c r="L6" s="84">
        <v>15</v>
      </c>
      <c r="M6" s="83"/>
      <c r="N6" s="97"/>
      <c r="O6" s="97"/>
      <c r="P6" s="94">
        <v>14</v>
      </c>
      <c r="Q6" s="94"/>
      <c r="R6" s="84">
        <v>17</v>
      </c>
      <c r="S6" s="83"/>
      <c r="T6" s="97"/>
      <c r="U6" s="97"/>
      <c r="V6" s="83">
        <v>15</v>
      </c>
      <c r="W6" s="83"/>
      <c r="X6" s="95">
        <v>18.5</v>
      </c>
      <c r="Y6" s="94"/>
      <c r="Z6" s="97"/>
      <c r="AA6" s="97"/>
      <c r="AB6" s="83">
        <v>14</v>
      </c>
      <c r="AC6" s="83"/>
      <c r="AD6" s="84">
        <v>17.5</v>
      </c>
      <c r="AE6" s="83"/>
      <c r="AF6" s="21"/>
      <c r="AG6" s="85" t="s">
        <v>47</v>
      </c>
      <c r="AH6" s="86"/>
      <c r="AI6" s="87"/>
      <c r="AJ6" s="110"/>
      <c r="AK6" s="110"/>
      <c r="AL6" s="110"/>
      <c r="AN6" s="16">
        <v>14</v>
      </c>
    </row>
    <row r="7" spans="1:40" ht="14.65" x14ac:dyDescent="0.45"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2"/>
      <c r="AG7" s="26" t="s">
        <v>29</v>
      </c>
      <c r="AH7" s="14"/>
      <c r="AI7" s="41"/>
      <c r="AJ7" s="111"/>
      <c r="AK7" s="111"/>
      <c r="AL7" s="111"/>
      <c r="AM7" s="27"/>
      <c r="AN7">
        <v>15</v>
      </c>
    </row>
    <row r="8" spans="1:40" x14ac:dyDescent="0.45">
      <c r="A8" s="24" t="s">
        <v>33</v>
      </c>
      <c r="B8" s="24"/>
      <c r="C8" s="24"/>
      <c r="D8" s="24"/>
      <c r="E8" s="88" t="s">
        <v>53</v>
      </c>
      <c r="F8" s="78"/>
      <c r="G8" s="78"/>
      <c r="H8" s="78"/>
      <c r="I8" s="78"/>
      <c r="J8" s="78"/>
      <c r="K8" s="78"/>
      <c r="L8" s="78"/>
      <c r="M8" s="78"/>
      <c r="N8" s="28"/>
      <c r="O8" s="12"/>
      <c r="P8" s="12"/>
      <c r="Q8" s="12"/>
      <c r="R8" s="12"/>
      <c r="S8" s="29"/>
      <c r="U8" s="30"/>
      <c r="V8" s="89" t="s">
        <v>48</v>
      </c>
      <c r="W8" s="89"/>
      <c r="X8" s="89"/>
      <c r="Y8" s="89"/>
      <c r="Z8" s="89"/>
      <c r="AA8" s="89"/>
      <c r="AB8" s="89"/>
      <c r="AC8" s="89"/>
      <c r="AD8" s="90">
        <v>16</v>
      </c>
      <c r="AE8" s="90"/>
      <c r="AF8" s="12"/>
      <c r="AG8" s="31" t="s">
        <v>27</v>
      </c>
      <c r="AH8" s="45"/>
      <c r="AI8" s="42" t="s">
        <v>13</v>
      </c>
      <c r="AJ8" s="6"/>
      <c r="AK8" s="23"/>
      <c r="AL8" s="13"/>
      <c r="AN8">
        <v>16</v>
      </c>
    </row>
    <row r="9" spans="1:40" ht="20.100000000000001" customHeight="1" x14ac:dyDescent="0.45">
      <c r="A9" s="32" t="s">
        <v>28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17"/>
      <c r="T9" s="17"/>
      <c r="U9" s="17"/>
      <c r="V9" s="17"/>
      <c r="W9" s="17"/>
      <c r="X9" s="17"/>
      <c r="Y9" s="33"/>
      <c r="Z9" s="33"/>
      <c r="AA9" s="33"/>
      <c r="AB9" s="33"/>
      <c r="AC9" s="33"/>
      <c r="AF9" s="17"/>
      <c r="AG9" s="51"/>
      <c r="AH9" s="52"/>
      <c r="AI9" s="53"/>
      <c r="AJ9" s="6"/>
      <c r="AK9" s="6"/>
      <c r="AL9" s="6"/>
      <c r="AN9">
        <v>17</v>
      </c>
    </row>
    <row r="10" spans="1:40" ht="20.100000000000001" customHeight="1" thickBot="1" x14ac:dyDescent="0.5">
      <c r="A10" s="50"/>
      <c r="B10" s="54">
        <v>1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  <c r="U10" s="54">
        <v>20</v>
      </c>
      <c r="V10" s="54">
        <v>21</v>
      </c>
      <c r="W10" s="54">
        <v>22</v>
      </c>
      <c r="X10" s="54">
        <v>23</v>
      </c>
      <c r="Y10" s="54">
        <v>24</v>
      </c>
      <c r="Z10" s="54">
        <v>25</v>
      </c>
      <c r="AA10" s="54">
        <v>26</v>
      </c>
      <c r="AB10" s="54">
        <v>27</v>
      </c>
      <c r="AC10" s="54">
        <v>28</v>
      </c>
      <c r="AD10" s="54">
        <v>29</v>
      </c>
      <c r="AE10" s="54">
        <v>30</v>
      </c>
      <c r="AF10" s="54">
        <v>31</v>
      </c>
      <c r="AG10" s="55"/>
      <c r="AH10" s="56" t="s">
        <v>12</v>
      </c>
      <c r="AI10" s="57" t="s">
        <v>27</v>
      </c>
      <c r="AJ10" s="6"/>
      <c r="AK10" s="13"/>
      <c r="AL10" s="13"/>
      <c r="AN10" s="34">
        <v>17.5</v>
      </c>
    </row>
    <row r="11" spans="1:40" ht="20.100000000000001" customHeight="1" x14ac:dyDescent="0.45">
      <c r="A11" s="50" t="s">
        <v>6</v>
      </c>
      <c r="B11" s="49"/>
      <c r="C11" s="49"/>
      <c r="D11" s="49" t="s">
        <v>37</v>
      </c>
      <c r="E11" s="58"/>
      <c r="F11" s="58"/>
      <c r="G11" s="49"/>
      <c r="H11" s="49"/>
      <c r="I11" s="49"/>
      <c r="J11" s="49"/>
      <c r="K11" s="49"/>
      <c r="L11" s="58"/>
      <c r="M11" s="58"/>
      <c r="N11" s="49"/>
      <c r="O11" s="49"/>
      <c r="P11" s="49"/>
      <c r="Q11" s="46"/>
      <c r="R11" s="49"/>
      <c r="S11" s="58"/>
      <c r="T11" s="58"/>
      <c r="U11" s="49"/>
      <c r="V11" s="49"/>
      <c r="W11" s="49"/>
      <c r="X11" s="46"/>
      <c r="Y11" s="49"/>
      <c r="Z11" s="58"/>
      <c r="AA11" s="58"/>
      <c r="AB11" s="49"/>
      <c r="AC11" s="49"/>
      <c r="AD11" s="49"/>
      <c r="AE11" s="46"/>
      <c r="AF11" s="49"/>
      <c r="AG11" s="59">
        <v>16</v>
      </c>
      <c r="AH11" s="60"/>
      <c r="AI11" s="61">
        <f>AH8+AG11-AH11</f>
        <v>16</v>
      </c>
      <c r="AJ11" s="100"/>
      <c r="AK11" t="s">
        <v>50</v>
      </c>
      <c r="AL11" s="47" t="s">
        <v>51</v>
      </c>
      <c r="AN11" s="34">
        <v>18.5</v>
      </c>
    </row>
    <row r="12" spans="1:40" ht="20.100000000000001" customHeight="1" x14ac:dyDescent="0.45">
      <c r="A12" s="50" t="s">
        <v>7</v>
      </c>
      <c r="B12" s="58"/>
      <c r="C12" s="58"/>
      <c r="D12" s="49"/>
      <c r="E12" s="49"/>
      <c r="F12" s="49"/>
      <c r="G12" s="46"/>
      <c r="H12" s="49"/>
      <c r="I12" s="58"/>
      <c r="J12" s="58"/>
      <c r="K12" s="49"/>
      <c r="L12" s="49"/>
      <c r="M12" s="49"/>
      <c r="N12" s="46"/>
      <c r="O12" s="49"/>
      <c r="P12" s="58"/>
      <c r="Q12" s="58"/>
      <c r="R12" s="49"/>
      <c r="S12" s="49"/>
      <c r="T12" s="49"/>
      <c r="U12" s="46"/>
      <c r="V12" s="49"/>
      <c r="W12" s="58"/>
      <c r="X12" s="58"/>
      <c r="Y12" s="49"/>
      <c r="Z12" s="49"/>
      <c r="AA12" s="49"/>
      <c r="AB12" s="46"/>
      <c r="AC12" s="49"/>
      <c r="AD12" s="58"/>
      <c r="AE12" s="58"/>
      <c r="AF12" s="49"/>
      <c r="AG12" s="59"/>
      <c r="AH12" s="62"/>
      <c r="AI12" s="63">
        <f t="shared" ref="AI12:AI22" si="0">AI11+AG12-AH12</f>
        <v>16</v>
      </c>
      <c r="AJ12" s="100"/>
      <c r="AL12" s="47"/>
      <c r="AN12">
        <v>20</v>
      </c>
    </row>
    <row r="13" spans="1:40" ht="20.100000000000001" customHeight="1" x14ac:dyDescent="0.45">
      <c r="A13" s="50" t="s">
        <v>8</v>
      </c>
      <c r="B13" s="49"/>
      <c r="C13" s="49"/>
      <c r="D13" s="49"/>
      <c r="E13" s="49"/>
      <c r="F13" s="58"/>
      <c r="G13" s="58"/>
      <c r="H13" s="49" t="s">
        <v>37</v>
      </c>
      <c r="I13" s="49"/>
      <c r="J13" s="49"/>
      <c r="K13" s="46"/>
      <c r="L13" s="49"/>
      <c r="M13" s="58"/>
      <c r="N13" s="58"/>
      <c r="O13" s="49"/>
      <c r="P13" s="49"/>
      <c r="Q13" s="49"/>
      <c r="R13" s="46"/>
      <c r="S13" s="49"/>
      <c r="T13" s="58"/>
      <c r="U13" s="58"/>
      <c r="V13" s="49"/>
      <c r="W13" s="49"/>
      <c r="X13" s="49"/>
      <c r="Y13" s="46"/>
      <c r="Z13" s="49"/>
      <c r="AA13" s="58"/>
      <c r="AB13" s="58"/>
      <c r="AC13" s="49"/>
      <c r="AD13" s="49"/>
      <c r="AE13" s="49"/>
      <c r="AF13" s="64"/>
      <c r="AG13" s="59"/>
      <c r="AH13" s="62"/>
      <c r="AI13" s="63">
        <f t="shared" si="0"/>
        <v>16</v>
      </c>
      <c r="AJ13" s="100"/>
      <c r="AL13" s="23"/>
    </row>
    <row r="14" spans="1:40" ht="20.100000000000001" customHeight="1" x14ac:dyDescent="0.45">
      <c r="A14" s="50" t="s">
        <v>9</v>
      </c>
      <c r="B14" s="46"/>
      <c r="C14" s="49"/>
      <c r="D14" s="58"/>
      <c r="E14" s="58"/>
      <c r="F14" s="49"/>
      <c r="G14" s="49"/>
      <c r="H14" s="49"/>
      <c r="I14" s="49"/>
      <c r="J14" s="49"/>
      <c r="K14" s="58"/>
      <c r="L14" s="58"/>
      <c r="M14" s="49"/>
      <c r="N14" s="49"/>
      <c r="O14" s="49"/>
      <c r="P14" s="49"/>
      <c r="Q14" s="49"/>
      <c r="R14" s="58"/>
      <c r="S14" s="58"/>
      <c r="T14" s="49"/>
      <c r="U14" s="49"/>
      <c r="V14" s="49"/>
      <c r="W14" s="46"/>
      <c r="X14" s="49"/>
      <c r="Y14" s="58"/>
      <c r="Z14" s="58"/>
      <c r="AA14" s="49"/>
      <c r="AB14" s="49"/>
      <c r="AC14" s="49"/>
      <c r="AD14" s="46"/>
      <c r="AE14" s="49"/>
      <c r="AF14" s="58"/>
      <c r="AG14" s="59"/>
      <c r="AH14" s="62"/>
      <c r="AI14" s="63">
        <f t="shared" si="0"/>
        <v>16</v>
      </c>
      <c r="AJ14" s="100"/>
      <c r="AL14" s="23"/>
    </row>
    <row r="15" spans="1:40" ht="20.100000000000001" customHeight="1" x14ac:dyDescent="0.45">
      <c r="A15" s="43" t="s">
        <v>10</v>
      </c>
      <c r="B15" s="58"/>
      <c r="C15" s="49"/>
      <c r="D15" s="49"/>
      <c r="E15" s="49"/>
      <c r="F15" s="46"/>
      <c r="G15" s="49"/>
      <c r="H15" s="58"/>
      <c r="I15" s="58"/>
      <c r="J15" s="49"/>
      <c r="K15" s="49"/>
      <c r="L15" s="49"/>
      <c r="M15" s="49"/>
      <c r="N15" s="49"/>
      <c r="O15" s="58"/>
      <c r="P15" s="58"/>
      <c r="Q15" s="49"/>
      <c r="R15" s="49"/>
      <c r="S15" s="49"/>
      <c r="T15" s="46"/>
      <c r="U15" s="49"/>
      <c r="V15" s="58"/>
      <c r="W15" s="58"/>
      <c r="X15" s="49"/>
      <c r="Y15" s="49"/>
      <c r="Z15" s="49" t="s">
        <v>37</v>
      </c>
      <c r="AA15" s="49" t="s">
        <v>37</v>
      </c>
      <c r="AB15" s="49" t="s">
        <v>37</v>
      </c>
      <c r="AC15" s="58"/>
      <c r="AD15" s="58"/>
      <c r="AE15" s="49"/>
      <c r="AF15" s="64"/>
      <c r="AG15" s="59"/>
      <c r="AH15" s="62"/>
      <c r="AI15" s="63">
        <f t="shared" si="0"/>
        <v>16</v>
      </c>
      <c r="AJ15" s="100"/>
      <c r="AL15" s="23"/>
    </row>
    <row r="16" spans="1:40" ht="20.100000000000001" customHeight="1" x14ac:dyDescent="0.45">
      <c r="A16" s="44" t="s">
        <v>11</v>
      </c>
      <c r="B16" s="49"/>
      <c r="C16" s="49"/>
      <c r="D16" s="49"/>
      <c r="E16" s="49"/>
      <c r="F16" s="58"/>
      <c r="G16" s="58"/>
      <c r="H16" s="49"/>
      <c r="I16" s="49"/>
      <c r="J16" s="49"/>
      <c r="K16" s="49"/>
      <c r="L16" s="49"/>
      <c r="M16" s="58"/>
      <c r="N16" s="58"/>
      <c r="O16" s="49"/>
      <c r="P16" s="49"/>
      <c r="Q16" s="49"/>
      <c r="R16" s="46"/>
      <c r="S16" s="49"/>
      <c r="T16" s="58"/>
      <c r="U16" s="58"/>
      <c r="V16" s="49" t="s">
        <v>37</v>
      </c>
      <c r="W16" s="49" t="s">
        <v>37</v>
      </c>
      <c r="X16" s="49" t="s">
        <v>37</v>
      </c>
      <c r="Y16" s="49" t="s">
        <v>37</v>
      </c>
      <c r="Z16" s="49" t="s">
        <v>37</v>
      </c>
      <c r="AA16" s="58"/>
      <c r="AB16" s="58"/>
      <c r="AC16" s="49" t="s">
        <v>37</v>
      </c>
      <c r="AD16" s="49" t="s">
        <v>37</v>
      </c>
      <c r="AE16" s="49" t="s">
        <v>37</v>
      </c>
      <c r="AF16" s="49" t="s">
        <v>37</v>
      </c>
      <c r="AG16" s="59"/>
      <c r="AH16" s="62"/>
      <c r="AI16" s="63">
        <f t="shared" si="0"/>
        <v>16</v>
      </c>
      <c r="AJ16" s="100"/>
      <c r="AL16" s="23"/>
    </row>
    <row r="17" spans="1:39" ht="20.100000000000001" customHeight="1" x14ac:dyDescent="0.45">
      <c r="A17" s="50" t="s">
        <v>0</v>
      </c>
      <c r="B17" s="49" t="s">
        <v>37</v>
      </c>
      <c r="C17" s="58"/>
      <c r="D17" s="58"/>
      <c r="E17" s="65"/>
      <c r="F17" s="65"/>
      <c r="G17" s="49"/>
      <c r="H17" s="49"/>
      <c r="I17" s="49"/>
      <c r="J17" s="58"/>
      <c r="K17" s="58"/>
      <c r="L17" s="65"/>
      <c r="M17" s="65"/>
      <c r="N17" s="49"/>
      <c r="O17" s="49"/>
      <c r="P17" s="49"/>
      <c r="Q17" s="58"/>
      <c r="R17" s="58"/>
      <c r="S17" s="49" t="s">
        <v>37</v>
      </c>
      <c r="T17" s="49"/>
      <c r="U17" s="49"/>
      <c r="V17" s="49"/>
      <c r="W17" s="49"/>
      <c r="X17" s="58"/>
      <c r="Y17" s="58"/>
      <c r="Z17" s="49"/>
      <c r="AA17" s="49"/>
      <c r="AB17" s="49"/>
      <c r="AC17" s="49"/>
      <c r="AD17" s="49"/>
      <c r="AE17" s="58"/>
      <c r="AF17" s="58"/>
      <c r="AG17" s="59"/>
      <c r="AH17" s="62"/>
      <c r="AI17" s="63">
        <f t="shared" si="0"/>
        <v>16</v>
      </c>
      <c r="AJ17" s="100"/>
      <c r="AL17" s="23"/>
    </row>
    <row r="18" spans="1:39" ht="20.100000000000001" customHeight="1" x14ac:dyDescent="0.45">
      <c r="A18" s="50" t="s">
        <v>1</v>
      </c>
      <c r="B18" s="49"/>
      <c r="C18" s="49"/>
      <c r="D18" s="49"/>
      <c r="E18" s="49"/>
      <c r="F18" s="49"/>
      <c r="G18" s="58"/>
      <c r="H18" s="58"/>
      <c r="I18" s="49"/>
      <c r="J18" s="49"/>
      <c r="K18" s="49"/>
      <c r="L18" s="49"/>
      <c r="M18" s="49"/>
      <c r="N18" s="58"/>
      <c r="O18" s="58"/>
      <c r="P18" s="49" t="s">
        <v>37</v>
      </c>
      <c r="Q18" s="49"/>
      <c r="R18" s="49"/>
      <c r="S18" s="49"/>
      <c r="T18" s="49"/>
      <c r="U18" s="58"/>
      <c r="V18" s="58"/>
      <c r="W18" s="49"/>
      <c r="X18" s="49"/>
      <c r="Y18" s="49"/>
      <c r="Z18" s="49"/>
      <c r="AA18" s="49"/>
      <c r="AB18" s="58"/>
      <c r="AC18" s="58"/>
      <c r="AD18" s="66"/>
      <c r="AE18" s="66"/>
      <c r="AF18" s="66"/>
      <c r="AG18" s="59"/>
      <c r="AH18" s="62"/>
      <c r="AI18" s="63">
        <f t="shared" si="0"/>
        <v>16</v>
      </c>
      <c r="AJ18" s="100"/>
      <c r="AL18" s="23"/>
    </row>
    <row r="19" spans="1:39" ht="20.100000000000001" customHeight="1" x14ac:dyDescent="0.45">
      <c r="A19" s="50" t="s">
        <v>2</v>
      </c>
      <c r="B19" s="49"/>
      <c r="C19" s="49"/>
      <c r="D19" s="49"/>
      <c r="E19" s="49"/>
      <c r="F19" s="49"/>
      <c r="G19" s="58"/>
      <c r="H19" s="58"/>
      <c r="I19" s="49"/>
      <c r="J19" s="49"/>
      <c r="K19" s="49" t="s">
        <v>37</v>
      </c>
      <c r="L19" s="49" t="s">
        <v>37</v>
      </c>
      <c r="M19" s="49"/>
      <c r="N19" s="58"/>
      <c r="O19" s="58"/>
      <c r="P19" s="49"/>
      <c r="Q19" s="49"/>
      <c r="R19" s="49"/>
      <c r="S19" s="49"/>
      <c r="T19" s="49"/>
      <c r="U19" s="58"/>
      <c r="V19" s="58"/>
      <c r="W19" s="49"/>
      <c r="X19" s="49"/>
      <c r="Y19" s="49"/>
      <c r="Z19" s="49"/>
      <c r="AA19" s="49"/>
      <c r="AB19" s="58"/>
      <c r="AC19" s="58"/>
      <c r="AD19" s="49"/>
      <c r="AE19" s="49"/>
      <c r="AF19" s="49"/>
      <c r="AG19" s="59"/>
      <c r="AH19" s="62"/>
      <c r="AI19" s="63">
        <f t="shared" si="0"/>
        <v>16</v>
      </c>
      <c r="AJ19" s="100"/>
      <c r="AL19" s="23"/>
    </row>
    <row r="20" spans="1:39" ht="20.100000000000001" customHeight="1" x14ac:dyDescent="0.45">
      <c r="A20" s="50" t="s">
        <v>3</v>
      </c>
      <c r="B20" s="49"/>
      <c r="C20" s="49" t="s">
        <v>37</v>
      </c>
      <c r="D20" s="58"/>
      <c r="E20" s="58"/>
      <c r="F20" s="49"/>
      <c r="G20" s="49"/>
      <c r="H20" s="49"/>
      <c r="I20" s="49"/>
      <c r="J20" s="49"/>
      <c r="K20" s="58"/>
      <c r="L20" s="58"/>
      <c r="M20" s="49"/>
      <c r="N20" s="49"/>
      <c r="O20" s="49"/>
      <c r="P20" s="49"/>
      <c r="Q20" s="49"/>
      <c r="R20" s="58"/>
      <c r="S20" s="58"/>
      <c r="T20" s="49"/>
      <c r="U20" s="49"/>
      <c r="V20" s="49"/>
      <c r="W20" s="49"/>
      <c r="X20" s="49"/>
      <c r="Y20" s="58"/>
      <c r="Z20" s="58"/>
      <c r="AA20" s="49"/>
      <c r="AB20" s="49"/>
      <c r="AC20" s="49"/>
      <c r="AD20" s="49"/>
      <c r="AE20" s="49"/>
      <c r="AF20" s="66"/>
      <c r="AG20" s="59"/>
      <c r="AH20" s="62"/>
      <c r="AI20" s="67">
        <f t="shared" si="0"/>
        <v>16</v>
      </c>
      <c r="AJ20" s="100"/>
      <c r="AL20" s="23"/>
    </row>
    <row r="21" spans="1:39" ht="20.100000000000001" customHeight="1" x14ac:dyDescent="0.45">
      <c r="A21" s="50" t="s">
        <v>4</v>
      </c>
      <c r="B21" s="58"/>
      <c r="C21" s="58"/>
      <c r="D21" s="49"/>
      <c r="E21" s="49"/>
      <c r="F21" s="49"/>
      <c r="G21" s="49"/>
      <c r="H21" s="58"/>
      <c r="I21" s="58"/>
      <c r="J21" s="49"/>
      <c r="K21" s="49"/>
      <c r="L21" s="49"/>
      <c r="M21" s="49"/>
      <c r="N21" s="49"/>
      <c r="O21" s="49"/>
      <c r="P21" s="58"/>
      <c r="Q21" s="58"/>
      <c r="R21" s="49"/>
      <c r="S21" s="49"/>
      <c r="T21" s="49"/>
      <c r="U21" s="49"/>
      <c r="V21" s="49"/>
      <c r="W21" s="58"/>
      <c r="X21" s="58"/>
      <c r="Y21" s="49"/>
      <c r="Z21" s="49"/>
      <c r="AA21" s="49"/>
      <c r="AB21" s="49"/>
      <c r="AC21" s="49"/>
      <c r="AD21" s="58"/>
      <c r="AE21" s="58"/>
      <c r="AF21" s="49"/>
      <c r="AG21" s="59"/>
      <c r="AH21" s="62"/>
      <c r="AI21" s="67">
        <f t="shared" si="0"/>
        <v>16</v>
      </c>
      <c r="AJ21" s="100"/>
      <c r="AL21" s="23"/>
    </row>
    <row r="22" spans="1:39" ht="20.100000000000001" customHeight="1" thickBot="1" x14ac:dyDescent="0.5">
      <c r="A22" s="50" t="s">
        <v>5</v>
      </c>
      <c r="B22" s="49"/>
      <c r="C22" s="49"/>
      <c r="D22" s="49"/>
      <c r="E22" s="49"/>
      <c r="F22" s="58"/>
      <c r="G22" s="58"/>
      <c r="H22" s="49"/>
      <c r="I22" s="49"/>
      <c r="J22" s="49"/>
      <c r="K22" s="49"/>
      <c r="L22" s="49"/>
      <c r="M22" s="58"/>
      <c r="N22" s="58"/>
      <c r="O22" s="49"/>
      <c r="P22" s="49"/>
      <c r="Q22" s="49"/>
      <c r="R22" s="49"/>
      <c r="S22" s="49"/>
      <c r="T22" s="58"/>
      <c r="U22" s="58"/>
      <c r="V22" s="49"/>
      <c r="W22" s="49"/>
      <c r="X22" s="49"/>
      <c r="Y22" s="49"/>
      <c r="Z22" s="49"/>
      <c r="AA22" s="58"/>
      <c r="AB22" s="58"/>
      <c r="AC22" s="49"/>
      <c r="AD22" s="49"/>
      <c r="AE22" s="49"/>
      <c r="AF22" s="66"/>
      <c r="AG22" s="68"/>
      <c r="AH22" s="69"/>
      <c r="AI22" s="70">
        <f t="shared" si="0"/>
        <v>16</v>
      </c>
      <c r="AJ22" s="100"/>
      <c r="AL22" s="23"/>
    </row>
    <row r="23" spans="1:39" ht="25.15" customHeight="1" thickTop="1" thickBot="1" x14ac:dyDescent="0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35"/>
      <c r="AE23" s="82"/>
      <c r="AF23" s="82"/>
      <c r="AG23" s="36">
        <f>SUM(AG11:AG22)</f>
        <v>16</v>
      </c>
      <c r="AH23" s="37">
        <f>SUM(AH11:AH22)</f>
        <v>0</v>
      </c>
      <c r="AI23" s="71">
        <f>AI22</f>
        <v>16</v>
      </c>
      <c r="AJ23" s="72"/>
      <c r="AL23" s="40"/>
      <c r="AM23" s="16"/>
    </row>
    <row r="24" spans="1:39" x14ac:dyDescent="0.4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1:39" x14ac:dyDescent="0.45">
      <c r="A25" s="15" t="s">
        <v>36</v>
      </c>
      <c r="B25" s="7"/>
      <c r="C25" s="6"/>
      <c r="D25" s="6"/>
      <c r="E25" s="6"/>
      <c r="G25" s="7" t="s">
        <v>23</v>
      </c>
      <c r="H25" s="6"/>
      <c r="I25" s="6"/>
      <c r="J25" s="6"/>
      <c r="K25" s="6"/>
      <c r="L25" s="6"/>
      <c r="M25" s="6"/>
      <c r="N25" s="6"/>
      <c r="O25" s="8"/>
      <c r="T25" s="79" t="s">
        <v>30</v>
      </c>
      <c r="U25" s="79"/>
      <c r="V25" s="79"/>
      <c r="W25" s="79"/>
      <c r="X25" s="79"/>
      <c r="Y25" s="79"/>
      <c r="Z25" s="79"/>
      <c r="AA25" s="80"/>
      <c r="AB25" s="80"/>
      <c r="AC25" s="80"/>
      <c r="AD25" s="80"/>
      <c r="AE25" s="80"/>
      <c r="AF25" s="80"/>
      <c r="AG25" s="80"/>
      <c r="AH25" s="80"/>
      <c r="AI25" t="s">
        <v>32</v>
      </c>
      <c r="AJ25" s="78"/>
      <c r="AK25" s="78"/>
      <c r="AL25" s="107"/>
    </row>
    <row r="26" spans="1:39" x14ac:dyDescent="0.45">
      <c r="A26" s="5" t="s">
        <v>20</v>
      </c>
      <c r="B26" s="7"/>
      <c r="C26" s="6"/>
      <c r="D26" s="6"/>
      <c r="E26" s="6"/>
      <c r="G26" s="7" t="s">
        <v>24</v>
      </c>
      <c r="H26" s="6"/>
      <c r="I26" s="6"/>
      <c r="J26" s="6"/>
      <c r="K26" s="6"/>
      <c r="L26" s="6"/>
      <c r="M26" s="6"/>
      <c r="N26" s="6"/>
      <c r="O26" s="8"/>
    </row>
    <row r="27" spans="1:39" x14ac:dyDescent="0.45">
      <c r="A27" s="5" t="s">
        <v>21</v>
      </c>
      <c r="B27" s="6"/>
      <c r="C27" s="6"/>
      <c r="D27" s="6"/>
      <c r="E27" s="6"/>
      <c r="G27" s="7" t="s">
        <v>22</v>
      </c>
      <c r="H27" s="6"/>
      <c r="I27" s="6"/>
      <c r="J27" s="6"/>
      <c r="K27" s="6"/>
      <c r="L27" s="6"/>
      <c r="M27" s="6"/>
      <c r="N27" s="6"/>
      <c r="O27" s="8"/>
      <c r="T27" s="79" t="s">
        <v>31</v>
      </c>
      <c r="U27" s="79"/>
      <c r="V27" s="79"/>
      <c r="W27" s="79"/>
      <c r="X27" s="79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t="s">
        <v>32</v>
      </c>
      <c r="AJ27" s="78"/>
      <c r="AK27" s="78"/>
      <c r="AL27" s="107"/>
    </row>
    <row r="28" spans="1:39" x14ac:dyDescent="0.45">
      <c r="A28" s="9" t="s">
        <v>26</v>
      </c>
      <c r="B28" s="6"/>
      <c r="C28" s="6"/>
      <c r="D28" s="6"/>
      <c r="E28" s="6"/>
      <c r="G28" s="7" t="s">
        <v>19</v>
      </c>
      <c r="H28" s="6"/>
      <c r="I28" s="6"/>
      <c r="J28" s="6"/>
      <c r="K28" s="6"/>
      <c r="L28" s="6"/>
      <c r="M28" s="6"/>
      <c r="N28" s="6"/>
      <c r="O28" s="8"/>
      <c r="Q28" s="38" t="s">
        <v>49</v>
      </c>
      <c r="R28" s="38"/>
      <c r="S28" s="38"/>
      <c r="T28" s="38"/>
      <c r="U28" s="38"/>
      <c r="V28" s="38"/>
    </row>
    <row r="29" spans="1:39" x14ac:dyDescent="0.45">
      <c r="A29" s="5" t="s">
        <v>34</v>
      </c>
      <c r="B29" s="6"/>
      <c r="C29" s="6"/>
      <c r="D29" s="6"/>
      <c r="E29" s="6"/>
      <c r="G29" s="48" t="s">
        <v>18</v>
      </c>
      <c r="H29" s="6"/>
      <c r="I29" s="6"/>
      <c r="J29" s="6"/>
      <c r="K29" s="6"/>
      <c r="L29" s="6"/>
      <c r="M29" s="6"/>
      <c r="N29" s="6"/>
      <c r="O29" s="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9"/>
    </row>
    <row r="30" spans="1:39" ht="14.65" thickBot="1" x14ac:dyDescent="0.5">
      <c r="A30" s="39" t="s">
        <v>35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2"/>
    </row>
    <row r="31" spans="1:39" x14ac:dyDescent="0.4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x14ac:dyDescent="0.4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x14ac:dyDescent="0.4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4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x14ac:dyDescent="0.4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4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4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x14ac:dyDescent="0.4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x14ac:dyDescent="0.4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x14ac:dyDescent="0.4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x14ac:dyDescent="0.4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x14ac:dyDescent="0.4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x14ac:dyDescent="0.4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x14ac:dyDescent="0.4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x14ac:dyDescent="0.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x14ac:dyDescent="0.4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x14ac:dyDescent="0.4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x14ac:dyDescent="0.4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x14ac:dyDescent="0.4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x14ac:dyDescent="0.4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x14ac:dyDescent="0.4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39" x14ac:dyDescent="0.4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x14ac:dyDescent="0.4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x14ac:dyDescent="0.4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x14ac:dyDescent="0.4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x14ac:dyDescent="0.4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x14ac:dyDescent="0.4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x14ac:dyDescent="0.4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x14ac:dyDescent="0.4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x14ac:dyDescent="0.4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x14ac:dyDescent="0.4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x14ac:dyDescent="0.4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x14ac:dyDescent="0.4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x14ac:dyDescent="0.4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39" x14ac:dyDescent="0.4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39" x14ac:dyDescent="0.4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x14ac:dyDescent="0.4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1:39" x14ac:dyDescent="0.4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39" x14ac:dyDescent="0.4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x14ac:dyDescent="0.4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x14ac:dyDescent="0.4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x14ac:dyDescent="0.4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x14ac:dyDescent="0.4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1:39" x14ac:dyDescent="0.4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x14ac:dyDescent="0.4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x14ac:dyDescent="0.4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x14ac:dyDescent="0.4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x14ac:dyDescent="0.4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x14ac:dyDescent="0.4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x14ac:dyDescent="0.4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x14ac:dyDescent="0.4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x14ac:dyDescent="0.4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x14ac:dyDescent="0.4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x14ac:dyDescent="0.4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x14ac:dyDescent="0.4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x14ac:dyDescent="0.4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x14ac:dyDescent="0.4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x14ac:dyDescent="0.4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x14ac:dyDescent="0.4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1:39" x14ac:dyDescent="0.4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1:39" x14ac:dyDescent="0.4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1:39" x14ac:dyDescent="0.4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1:39" x14ac:dyDescent="0.4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1:39" x14ac:dyDescent="0.4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1:39" x14ac:dyDescent="0.4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1:39" x14ac:dyDescent="0.4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1:39" x14ac:dyDescent="0.4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1:39" x14ac:dyDescent="0.4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1:39" x14ac:dyDescent="0.4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1:39" x14ac:dyDescent="0.4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x14ac:dyDescent="0.4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x14ac:dyDescent="0.4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x14ac:dyDescent="0.4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x14ac:dyDescent="0.4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x14ac:dyDescent="0.4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x14ac:dyDescent="0.4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x14ac:dyDescent="0.4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x14ac:dyDescent="0.4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x14ac:dyDescent="0.4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x14ac:dyDescent="0.4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x14ac:dyDescent="0.4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x14ac:dyDescent="0.4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x14ac:dyDescent="0.4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x14ac:dyDescent="0.4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x14ac:dyDescent="0.4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x14ac:dyDescent="0.4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x14ac:dyDescent="0.4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x14ac:dyDescent="0.4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x14ac:dyDescent="0.4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x14ac:dyDescent="0.4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x14ac:dyDescent="0.4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39" x14ac:dyDescent="0.4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1:39" x14ac:dyDescent="0.4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x14ac:dyDescent="0.4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x14ac:dyDescent="0.4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x14ac:dyDescent="0.4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x14ac:dyDescent="0.4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x14ac:dyDescent="0.4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x14ac:dyDescent="0.4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x14ac:dyDescent="0.4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x14ac:dyDescent="0.4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x14ac:dyDescent="0.4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x14ac:dyDescent="0.4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1:39" x14ac:dyDescent="0.4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x14ac:dyDescent="0.4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x14ac:dyDescent="0.4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x14ac:dyDescent="0.4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x14ac:dyDescent="0.4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x14ac:dyDescent="0.4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x14ac:dyDescent="0.4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x14ac:dyDescent="0.4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x14ac:dyDescent="0.4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x14ac:dyDescent="0.4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</sheetData>
  <mergeCells count="50">
    <mergeCell ref="AJ25:AK25"/>
    <mergeCell ref="AJ27:AK27"/>
    <mergeCell ref="Q29:AK29"/>
    <mergeCell ref="Q30:AK30"/>
    <mergeCell ref="A5:A6"/>
    <mergeCell ref="B5:C6"/>
    <mergeCell ref="D5:E5"/>
    <mergeCell ref="F5:G5"/>
    <mergeCell ref="H5:I6"/>
    <mergeCell ref="V5:W5"/>
    <mergeCell ref="X5:Y5"/>
    <mergeCell ref="Z5:AA6"/>
    <mergeCell ref="AJ11:AJ22"/>
    <mergeCell ref="B3:L3"/>
    <mergeCell ref="N3:X3"/>
    <mergeCell ref="AA3:AD3"/>
    <mergeCell ref="AE3:AG3"/>
    <mergeCell ref="AI3:AJ3"/>
    <mergeCell ref="T5:U6"/>
    <mergeCell ref="B4:L4"/>
    <mergeCell ref="N4:X4"/>
    <mergeCell ref="J5:K5"/>
    <mergeCell ref="L5:M5"/>
    <mergeCell ref="N5:O6"/>
    <mergeCell ref="E8:M8"/>
    <mergeCell ref="V8:AC8"/>
    <mergeCell ref="AD8:AE8"/>
    <mergeCell ref="AB5:AC5"/>
    <mergeCell ref="AD5:AE5"/>
    <mergeCell ref="D6:E6"/>
    <mergeCell ref="F6:G6"/>
    <mergeCell ref="J6:K6"/>
    <mergeCell ref="L6:M6"/>
    <mergeCell ref="P6:Q6"/>
    <mergeCell ref="R6:S6"/>
    <mergeCell ref="V6:W6"/>
    <mergeCell ref="X6:Y6"/>
    <mergeCell ref="P5:Q5"/>
    <mergeCell ref="R5:S5"/>
    <mergeCell ref="A2:AK2"/>
    <mergeCell ref="A1:AK1"/>
    <mergeCell ref="T27:Z27"/>
    <mergeCell ref="AA27:AH27"/>
    <mergeCell ref="S23:AC23"/>
    <mergeCell ref="AE23:AF23"/>
    <mergeCell ref="T25:Z25"/>
    <mergeCell ref="AA25:AH25"/>
    <mergeCell ref="AB6:AC6"/>
    <mergeCell ref="AD6:AE6"/>
    <mergeCell ref="AG6:AI6"/>
  </mergeCells>
  <conditionalFormatting sqref="B9:AF10 AF11 B12:F12 B16:C16 B11:I11 K11:P11 R11:W11 Y11:AD11 B13:C13 H12:M12 O12:T12 V12:AA12 AC12:AF12 E13:I13 L13:Q13 S13:X13 Z13:AF13 C14:O14 Q14:V14 X14:AC14 AE14:AF14 B15:E15 G15:L15 N15:S15 AB15:AF15 U15:Z15 E16:P16 S16:AF16 C17:I17 L17:AF17 B18:AF18 C19:AF19 B20:AF21 B22:Z22 AC22:AF22">
    <cfRule type="beginsWith" dxfId="67" priority="65" operator="beginsWith" text="C">
      <formula>LEFT(B9,1)="C"</formula>
    </cfRule>
    <cfRule type="beginsWith" dxfId="66" priority="66" operator="beginsWith" text="H">
      <formula>LEFT(B9,1)="H"</formula>
    </cfRule>
    <cfRule type="beginsWith" dxfId="65" priority="67" operator="beginsWith" text="P">
      <formula>LEFT(B9,1)="P"</formula>
    </cfRule>
    <cfRule type="beginsWith" dxfId="64" priority="68" operator="beginsWith" text="FH">
      <formula>LEFT(B9,2)="FH"</formula>
    </cfRule>
  </conditionalFormatting>
  <conditionalFormatting sqref="P21">
    <cfRule type="beginsWith" dxfId="63" priority="61" operator="beginsWith" text="C">
      <formula>LEFT(P21,1)="C"</formula>
    </cfRule>
    <cfRule type="beginsWith" dxfId="62" priority="62" operator="beginsWith" text="H">
      <formula>LEFT(P21,1)="H"</formula>
    </cfRule>
    <cfRule type="beginsWith" dxfId="61" priority="63" operator="beginsWith" text="P">
      <formula>LEFT(P21,1)="P"</formula>
    </cfRule>
    <cfRule type="beginsWith" dxfId="60" priority="64" operator="beginsWith" text="FH">
      <formula>LEFT(P21,2)="FH"</formula>
    </cfRule>
  </conditionalFormatting>
  <conditionalFormatting sqref="O22:Q22">
    <cfRule type="beginsWith" dxfId="59" priority="57" operator="beginsWith" text="C">
      <formula>LEFT(O22,1)="C"</formula>
    </cfRule>
    <cfRule type="beginsWith" dxfId="58" priority="58" operator="beginsWith" text="H">
      <formula>LEFT(O22,1)="H"</formula>
    </cfRule>
    <cfRule type="beginsWith" dxfId="57" priority="59" operator="beginsWith" text="P">
      <formula>LEFT(O22,1)="P"</formula>
    </cfRule>
    <cfRule type="beginsWith" dxfId="56" priority="60" operator="beginsWith" text="FH">
      <formula>LEFT(O22,2)="FH"</formula>
    </cfRule>
  </conditionalFormatting>
  <conditionalFormatting sqref="T22">
    <cfRule type="beginsWith" dxfId="55" priority="53" operator="beginsWith" text="C">
      <formula>LEFT(T22,1)="C"</formula>
    </cfRule>
    <cfRule type="beginsWith" dxfId="54" priority="54" operator="beginsWith" text="H">
      <formula>LEFT(T22,1)="H"</formula>
    </cfRule>
    <cfRule type="beginsWith" dxfId="53" priority="55" operator="beginsWith" text="P">
      <formula>LEFT(T22,1)="P"</formula>
    </cfRule>
    <cfRule type="beginsWith" dxfId="52" priority="56" operator="beginsWith" text="FH">
      <formula>LEFT(T22,2)="FH"</formula>
    </cfRule>
  </conditionalFormatting>
  <conditionalFormatting sqref="AC21">
    <cfRule type="beginsWith" dxfId="51" priority="49" operator="beginsWith" text="C">
      <formula>LEFT(AC21,1)="C"</formula>
    </cfRule>
    <cfRule type="beginsWith" dxfId="50" priority="50" operator="beginsWith" text="H">
      <formula>LEFT(AC21,1)="H"</formula>
    </cfRule>
    <cfRule type="beginsWith" dxfId="49" priority="51" operator="beginsWith" text="P">
      <formula>LEFT(AC21,1)="P"</formula>
    </cfRule>
    <cfRule type="beginsWith" dxfId="48" priority="52" operator="beginsWith" text="FH">
      <formula>LEFT(AC21,2)="FH"</formula>
    </cfRule>
  </conditionalFormatting>
  <conditionalFormatting sqref="E21">
    <cfRule type="beginsWith" dxfId="47" priority="45" operator="beginsWith" text="C">
      <formula>LEFT(E21,1)="C"</formula>
    </cfRule>
    <cfRule type="beginsWith" dxfId="46" priority="46" operator="beginsWith" text="H">
      <formula>LEFT(E21,1)="H"</formula>
    </cfRule>
    <cfRule type="beginsWith" dxfId="45" priority="47" operator="beginsWith" text="P">
      <formula>LEFT(E21,1)="P"</formula>
    </cfRule>
    <cfRule type="beginsWith" dxfId="44" priority="48" operator="beginsWith" text="FH">
      <formula>LEFT(E21,2)="FH"</formula>
    </cfRule>
  </conditionalFormatting>
  <conditionalFormatting sqref="D13">
    <cfRule type="beginsWith" dxfId="43" priority="41" operator="beginsWith" text="C">
      <formula>LEFT(D13,1)="C"</formula>
    </cfRule>
    <cfRule type="beginsWith" dxfId="42" priority="42" operator="beginsWith" text="H">
      <formula>LEFT(D13,1)="H"</formula>
    </cfRule>
    <cfRule type="beginsWith" dxfId="41" priority="43" operator="beginsWith" text="P">
      <formula>LEFT(D13,1)="P"</formula>
    </cfRule>
    <cfRule type="beginsWith" dxfId="40" priority="44" operator="beginsWith" text="FH">
      <formula>LEFT(D13,2)="FH"</formula>
    </cfRule>
  </conditionalFormatting>
  <conditionalFormatting sqref="B17">
    <cfRule type="beginsWith" dxfId="39" priority="37" operator="beginsWith" text="C">
      <formula>LEFT(B17,1)="C"</formula>
    </cfRule>
    <cfRule type="beginsWith" dxfId="38" priority="38" operator="beginsWith" text="H">
      <formula>LEFT(B17,1)="H"</formula>
    </cfRule>
    <cfRule type="beginsWith" dxfId="37" priority="39" operator="beginsWith" text="P">
      <formula>LEFT(B17,1)="P"</formula>
    </cfRule>
    <cfRule type="beginsWith" dxfId="36" priority="40" operator="beginsWith" text="FH">
      <formula>LEFT(B17,2)="FH"</formula>
    </cfRule>
  </conditionalFormatting>
  <conditionalFormatting sqref="D16">
    <cfRule type="beginsWith" dxfId="35" priority="33" operator="beginsWith" text="C">
      <formula>LEFT(D16,1)="C"</formula>
    </cfRule>
    <cfRule type="beginsWith" dxfId="34" priority="34" operator="beginsWith" text="H">
      <formula>LEFT(D16,1)="H"</formula>
    </cfRule>
    <cfRule type="beginsWith" dxfId="33" priority="35" operator="beginsWith" text="P">
      <formula>LEFT(D16,1)="P"</formula>
    </cfRule>
    <cfRule type="beginsWith" dxfId="32" priority="36" operator="beginsWith" text="FH">
      <formula>LEFT(D16,2)="FH"</formula>
    </cfRule>
  </conditionalFormatting>
  <conditionalFormatting sqref="Q16">
    <cfRule type="beginsWith" dxfId="31" priority="29" operator="beginsWith" text="C">
      <formula>LEFT(Q16,1)="C"</formula>
    </cfRule>
    <cfRule type="beginsWith" dxfId="30" priority="30" operator="beginsWith" text="H">
      <formula>LEFT(Q16,1)="H"</formula>
    </cfRule>
    <cfRule type="beginsWith" dxfId="29" priority="31" operator="beginsWith" text="P">
      <formula>LEFT(Q16,1)="P"</formula>
    </cfRule>
    <cfRule type="beginsWith" dxfId="28" priority="32" operator="beginsWith" text="FH">
      <formula>LEFT(Q16,2)="FH"</formula>
    </cfRule>
  </conditionalFormatting>
  <conditionalFormatting sqref="B19">
    <cfRule type="beginsWith" dxfId="27" priority="25" operator="beginsWith" text="C">
      <formula>LEFT(B19,1)="C"</formula>
    </cfRule>
    <cfRule type="beginsWith" dxfId="26" priority="26" operator="beginsWith" text="H">
      <formula>LEFT(B19,1)="H"</formula>
    </cfRule>
    <cfRule type="beginsWith" dxfId="25" priority="27" operator="beginsWith" text="P">
      <formula>LEFT(B19,1)="P"</formula>
    </cfRule>
    <cfRule type="beginsWith" dxfId="24" priority="28" operator="beginsWith" text="FH">
      <formula>LEFT(B19,2)="FH"</formula>
    </cfRule>
  </conditionalFormatting>
  <conditionalFormatting sqref="M15">
    <cfRule type="beginsWith" dxfId="23" priority="21" operator="beginsWith" text="C">
      <formula>LEFT(M15,1)="C"</formula>
    </cfRule>
    <cfRule type="beginsWith" dxfId="22" priority="22" operator="beginsWith" text="H">
      <formula>LEFT(M15,1)="H"</formula>
    </cfRule>
    <cfRule type="beginsWith" dxfId="21" priority="23" operator="beginsWith" text="P">
      <formula>LEFT(M15,1)="P"</formula>
    </cfRule>
    <cfRule type="beginsWith" dxfId="20" priority="24" operator="beginsWith" text="FH">
      <formula>LEFT(M15,2)="FH"</formula>
    </cfRule>
  </conditionalFormatting>
  <conditionalFormatting sqref="J11">
    <cfRule type="beginsWith" dxfId="19" priority="17" operator="beginsWith" text="C">
      <formula>LEFT(J11,1)="C"</formula>
    </cfRule>
    <cfRule type="beginsWith" dxfId="18" priority="18" operator="beginsWith" text="H">
      <formula>LEFT(J11,1)="H"</formula>
    </cfRule>
    <cfRule type="beginsWith" dxfId="17" priority="19" operator="beginsWith" text="P">
      <formula>LEFT(J11,1)="P"</formula>
    </cfRule>
    <cfRule type="beginsWith" dxfId="16" priority="20" operator="beginsWith" text="FH">
      <formula>LEFT(J11,2)="FH"</formula>
    </cfRule>
  </conditionalFormatting>
  <conditionalFormatting sqref="J17:K17">
    <cfRule type="beginsWith" dxfId="15" priority="13" operator="beginsWith" text="C">
      <formula>LEFT(J17,1)="C"</formula>
    </cfRule>
    <cfRule type="beginsWith" dxfId="14" priority="14" operator="beginsWith" text="H">
      <formula>LEFT(J17,1)="H"</formula>
    </cfRule>
    <cfRule type="beginsWith" dxfId="13" priority="15" operator="beginsWith" text="P">
      <formula>LEFT(J17,1)="P"</formula>
    </cfRule>
    <cfRule type="beginsWith" dxfId="12" priority="16" operator="beginsWith" text="FH">
      <formula>LEFT(J17,2)="FH"</formula>
    </cfRule>
  </conditionalFormatting>
  <conditionalFormatting sqref="AA22:AB22">
    <cfRule type="beginsWith" dxfId="11" priority="9" operator="beginsWith" text="C">
      <formula>LEFT(AA22,1)="C"</formula>
    </cfRule>
    <cfRule type="beginsWith" dxfId="10" priority="10" operator="beginsWith" text="H">
      <formula>LEFT(AA22,1)="H"</formula>
    </cfRule>
    <cfRule type="beginsWith" dxfId="9" priority="11" operator="beginsWith" text="P">
      <formula>LEFT(AA22,1)="P"</formula>
    </cfRule>
    <cfRule type="beginsWith" dxfId="8" priority="12" operator="beginsWith" text="FH">
      <formula>LEFT(AA22,2)="FH"</formula>
    </cfRule>
  </conditionalFormatting>
  <conditionalFormatting sqref="AA15">
    <cfRule type="beginsWith" dxfId="7" priority="5" operator="beginsWith" text="C">
      <formula>LEFT(AA15,1)="C"</formula>
    </cfRule>
    <cfRule type="beginsWith" dxfId="6" priority="6" operator="beginsWith" text="H">
      <formula>LEFT(AA15,1)="H"</formula>
    </cfRule>
    <cfRule type="beginsWith" dxfId="5" priority="7" operator="beginsWith" text="P">
      <formula>LEFT(AA15,1)="P"</formula>
    </cfRule>
    <cfRule type="beginsWith" dxfId="4" priority="8" operator="beginsWith" text="FH">
      <formula>LEFT(AA15,2)="FH"</formula>
    </cfRule>
  </conditionalFormatting>
  <conditionalFormatting sqref="P14">
    <cfRule type="beginsWith" dxfId="3" priority="1" operator="beginsWith" text="C">
      <formula>LEFT(P14,1)="C"</formula>
    </cfRule>
    <cfRule type="beginsWith" dxfId="2" priority="2" operator="beginsWith" text="H">
      <formula>LEFT(P14,1)="H"</formula>
    </cfRule>
    <cfRule type="beginsWith" dxfId="1" priority="3" operator="beginsWith" text="P">
      <formula>LEFT(P14,1)="P"</formula>
    </cfRule>
    <cfRule type="beginsWith" dxfId="0" priority="4" operator="beginsWith" text="FH">
      <formula>LEFT(P14,2)="FH"</formula>
    </cfRule>
  </conditionalFormatting>
  <dataValidations count="1">
    <dataValidation type="list" allowBlank="1" showInputMessage="1" showErrorMessage="1" sqref="AD8:AE8" xr:uid="{00000000-0002-0000-0000-000000000000}">
      <formula1>$AN$5:$AN$12</formula1>
    </dataValidation>
  </dataValidations>
  <printOptions horizontalCentered="1"/>
  <pageMargins left="0.25" right="0.25" top="0.25" bottom="0.75" header="0.3" footer="0.3"/>
  <pageSetup scale="88" orientation="landscape" r:id="rId1"/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PTO 2020-2021</vt:lpstr>
      <vt:lpstr>'PTO 2020-2021'!Print_Area</vt:lpstr>
    </vt:vector>
  </TitlesOfParts>
  <Company>Tusculum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rbjones</dc:creator>
  <cp:lastModifiedBy>Laralee Harkleroad</cp:lastModifiedBy>
  <cp:lastPrinted>2020-07-13T20:12:56Z</cp:lastPrinted>
  <dcterms:created xsi:type="dcterms:W3CDTF">2012-02-06T15:06:44Z</dcterms:created>
  <dcterms:modified xsi:type="dcterms:W3CDTF">2020-07-13T20:13:02Z</dcterms:modified>
</cp:coreProperties>
</file>